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896E7D8-F9D2-4DF9-9DE8-F2610A3A6D33}" xr6:coauthVersionLast="47" xr6:coauthVersionMax="47" xr10:uidLastSave="{00000000-0000-0000-0000-000000000000}"/>
  <bookViews>
    <workbookView xWindow="-120" yWindow="-120" windowWidth="29040" windowHeight="15840" tabRatio="284" xr2:uid="{00000000-000D-0000-FFFF-FFFF00000000}"/>
  </bookViews>
  <sheets>
    <sheet name="0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<sst xmlns="http://schemas.openxmlformats.org/spreadsheetml/2006/main" count="88" uniqueCount="57">
  <si>
    <t>№ п/п</t>
  </si>
  <si>
    <t>Предмет контракта (Наименование объекта закупки)</t>
  </si>
  <si>
    <t>Кол.-во поставляемого товара, объем выполняемой работы, оказываемой услуги</t>
  </si>
  <si>
    <t>НМЦ контракта</t>
  </si>
  <si>
    <t>Цена в результате ЭА           (Цена контракта)</t>
  </si>
  <si>
    <t>Цена единицы товара, руб.</t>
  </si>
  <si>
    <t>Поставщик</t>
  </si>
  <si>
    <t>Дата заключения контракта</t>
  </si>
  <si>
    <t>ИКЗ</t>
  </si>
  <si>
    <t>Срок поставки товара, оказания услуги</t>
  </si>
  <si>
    <t>Срок оплаты</t>
  </si>
  <si>
    <t>Срок исполнения контракта</t>
  </si>
  <si>
    <t>№ закупки (извещения)</t>
  </si>
  <si>
    <t>В соответствии с проектом контракта</t>
  </si>
  <si>
    <t>Информация по закупкам товаров, работ, услуг для нужд КОГБУЗ "Кировский областной перинатальный центр"  (заключенным контрактам в течение августа 2024 г.)</t>
  </si>
  <si>
    <t>0340200003324010238</t>
  </si>
  <si>
    <t>0340200003324010239</t>
  </si>
  <si>
    <t xml:space="preserve"> 0340200003324009907</t>
  </si>
  <si>
    <t>0340200003324010376</t>
  </si>
  <si>
    <t>0340200003324010532</t>
  </si>
  <si>
    <t>0340200003324010604</t>
  </si>
  <si>
    <t>0340200003324010691</t>
  </si>
  <si>
    <t>16.08.2024</t>
  </si>
  <si>
    <t>19.08.2024</t>
  </si>
  <si>
    <t>21.08.2024</t>
  </si>
  <si>
    <t>12.08.2024</t>
  </si>
  <si>
    <t>20.08.2024</t>
  </si>
  <si>
    <t>23.08.2024</t>
  </si>
  <si>
    <t>26.08.2024</t>
  </si>
  <si>
    <t>Поставка реагентов для лабораторного прибора-счетчика WALLAC 1420  MULTILABEL COUNTER (VICTOR-2) для неонатального скрининга галактоземии</t>
  </si>
  <si>
    <t>Поставка бумаги для забора/транспортировки биологических жидкостей</t>
  </si>
  <si>
    <t>Оказание услуг по стирке белья</t>
  </si>
  <si>
    <t>Оказание услуг по ремонту наркозно-дыхательных аппаратов Drager</t>
  </si>
  <si>
    <t>Поставка кресел офисных</t>
  </si>
  <si>
    <t>Аминокислоты (Аминовен инфант)</t>
  </si>
  <si>
    <t xml:space="preserve"> Поставка  реагентов  для    анализатора гематологического автоматического XS1000i (Sysmex)  </t>
  </si>
  <si>
    <t xml:space="preserve"> 0340200003324010424 </t>
  </si>
  <si>
    <t xml:space="preserve">  0340200003324010399 </t>
  </si>
  <si>
    <t xml:space="preserve">Поставка мед изделий </t>
  </si>
  <si>
    <t>242434700400943450100100160090000244.</t>
  </si>
  <si>
    <t>ООО "Конкордика"</t>
  </si>
  <si>
    <t>41050,00/ 9498,00/ 43648,00/ 120162,00/ 137980,00</t>
  </si>
  <si>
    <t>242434700400943450100100160080000244</t>
  </si>
  <si>
    <t>ООО «Мед Технолоджис»</t>
  </si>
  <si>
    <t>242434700400943450100100040090000244</t>
  </si>
  <si>
    <t>242434700400943450100100040100000244</t>
  </si>
  <si>
    <t>ИП Кульнев А.Н.</t>
  </si>
  <si>
    <t>ИП Кривошеин Александр Михайлович</t>
  </si>
  <si>
    <t>242434700400943450100100410019601244</t>
  </si>
  <si>
    <t>ООО «МТ-Сервис Групп»</t>
  </si>
  <si>
    <t>242434700400943450100100420010000244</t>
  </si>
  <si>
    <t>242434700400943450100100440013101244</t>
  </si>
  <si>
    <t>ООО «Офис и Стиль»</t>
  </si>
  <si>
    <t>242434700400943450100100260140000244</t>
  </si>
  <si>
    <t>ООО «АМЕДИКА»</t>
  </si>
  <si>
    <t>ООО «ФК Гранд Капитал»</t>
  </si>
  <si>
    <t>242434700400943450100100260150000244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</si>
</sst>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" fontId="0" fillId="0" borderId="0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justify"/>
    </xf>
    <xf numFmtId="0" fontId="8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Border="1" applyAlignment="1">
      <alignment horizontal="left" vertical="top"/>
    </xf>
    <xf numFmtId="49" fontId="4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Border="1" applyAlignment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14" fontId="5" fillId="0" borderId="0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distributed" wrapText="1"/>
    </xf>
    <xf numFmtId="49" fontId="0" fillId="0" borderId="0" xfId="0" applyNumberForma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C1" zoomScale="85" zoomScaleNormal="85" workbookViewId="0">
      <selection activeCell="G13" sqref="G13"/>
    </sheetView>
  </sheetViews>
  <sheetFormatPr defaultColWidth="9.140625" defaultRowHeight="15" x14ac:dyDescent="0.25"/>
  <cols>
    <col min="1" max="1" width="7.140625" style="4" customWidth="1"/>
    <col min="2" max="2" width="33.42578125" style="4" customWidth="1"/>
    <col min="3" max="3" width="41.7109375" style="5" customWidth="1"/>
    <col min="4" max="4" width="40.5703125" style="5" customWidth="1"/>
    <col min="5" max="5" width="23" style="7" customWidth="1"/>
    <col min="6" max="6" width="16.42578125" style="7" customWidth="1"/>
    <col min="7" max="7" width="18" style="7" customWidth="1"/>
    <col min="8" max="8" width="36.5703125" style="6" customWidth="1"/>
    <col min="9" max="9" width="11.5703125" style="4" customWidth="1"/>
    <col min="10" max="10" width="37.7109375" style="4" customWidth="1"/>
    <col min="11" max="11" width="23.42578125" style="5" customWidth="1"/>
    <col min="12" max="12" width="22" style="5" customWidth="1"/>
    <col min="13" max="13" width="17.28515625" style="5" customWidth="1"/>
    <col min="14" max="16384" width="9.140625" style="3"/>
  </cols>
  <sheetData>
    <row r="1" spans="1:13" ht="44.25" customHeight="1" x14ac:dyDescent="0.25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3" spans="1:13" s="1" customFormat="1" ht="24.95" customHeight="1" x14ac:dyDescent="0.25">
      <c r="A3" s="41" t="s">
        <v>0</v>
      </c>
      <c r="B3" s="41" t="s">
        <v>12</v>
      </c>
      <c r="C3" s="41" t="s">
        <v>1</v>
      </c>
      <c r="D3" s="41" t="s">
        <v>2</v>
      </c>
      <c r="E3" s="43" t="s">
        <v>3</v>
      </c>
      <c r="F3" s="43" t="s">
        <v>4</v>
      </c>
      <c r="G3" s="43" t="s">
        <v>5</v>
      </c>
      <c r="H3" s="43" t="s">
        <v>6</v>
      </c>
      <c r="I3" s="44" t="s">
        <v>7</v>
      </c>
      <c r="J3" s="45" t="s">
        <v>8</v>
      </c>
      <c r="K3" s="46" t="s">
        <v>9</v>
      </c>
      <c r="L3" s="41" t="s">
        <v>10</v>
      </c>
      <c r="M3" s="41" t="s">
        <v>11</v>
      </c>
    </row>
    <row r="4" spans="1:13" s="1" customFormat="1" ht="24.95" customHeight="1" x14ac:dyDescent="0.25">
      <c r="A4" s="41"/>
      <c r="B4" s="41"/>
      <c r="C4" s="41"/>
      <c r="D4" s="41"/>
      <c r="E4" s="43"/>
      <c r="F4" s="43"/>
      <c r="G4" s="43"/>
      <c r="H4" s="43"/>
      <c r="I4" s="44"/>
      <c r="J4" s="45"/>
      <c r="K4" s="46"/>
      <c r="L4" s="41"/>
      <c r="M4" s="41"/>
    </row>
    <row r="5" spans="1:13" s="2" customFormat="1" ht="24.95" customHeight="1" x14ac:dyDescent="0.25">
      <c r="A5" s="41"/>
      <c r="B5" s="41"/>
      <c r="C5" s="41"/>
      <c r="D5" s="41"/>
      <c r="E5" s="43"/>
      <c r="F5" s="43"/>
      <c r="G5" s="43"/>
      <c r="H5" s="43"/>
      <c r="I5" s="44"/>
      <c r="J5" s="45"/>
      <c r="K5" s="46"/>
      <c r="L5" s="41"/>
      <c r="M5" s="41"/>
    </row>
    <row r="6" spans="1:13" s="9" customFormat="1" ht="31.5" customHeight="1" x14ac:dyDescent="0.25">
      <c r="A6" s="8">
        <v>1</v>
      </c>
      <c r="B6" s="10" t="s">
        <v>15</v>
      </c>
      <c r="C6" s="12" t="s">
        <v>38</v>
      </c>
      <c r="D6" s="12" t="s">
        <v>38</v>
      </c>
      <c r="E6" s="14">
        <v>775427</v>
      </c>
      <c r="F6" s="13">
        <v>775427</v>
      </c>
      <c r="G6" s="14" t="s">
        <v>41</v>
      </c>
      <c r="H6" s="20" t="s">
        <v>40</v>
      </c>
      <c r="I6" s="36" t="s">
        <v>22</v>
      </c>
      <c r="J6" s="40" t="s">
        <v>42</v>
      </c>
      <c r="K6" s="19" t="s">
        <v>13</v>
      </c>
      <c r="L6" s="19" t="s">
        <v>13</v>
      </c>
      <c r="M6" s="18">
        <v>45657</v>
      </c>
    </row>
    <row r="7" spans="1:13" ht="28.5" customHeight="1" x14ac:dyDescent="0.25">
      <c r="A7" s="15">
        <f>A6+1</f>
        <v>2</v>
      </c>
      <c r="B7" s="10" t="s">
        <v>16</v>
      </c>
      <c r="C7" s="12" t="s">
        <v>38</v>
      </c>
      <c r="D7" s="12" t="s">
        <v>38</v>
      </c>
      <c r="E7" s="14">
        <v>861834</v>
      </c>
      <c r="F7" s="13">
        <v>861834</v>
      </c>
      <c r="G7" s="14" t="s">
        <v>41</v>
      </c>
      <c r="H7" s="20" t="s">
        <v>40</v>
      </c>
      <c r="I7" s="36" t="s">
        <v>22</v>
      </c>
      <c r="J7" s="10" t="s">
        <v>39</v>
      </c>
      <c r="K7" s="19" t="s">
        <v>13</v>
      </c>
      <c r="L7" s="19" t="s">
        <v>13</v>
      </c>
      <c r="M7" s="18">
        <v>45657</v>
      </c>
    </row>
    <row r="8" spans="1:13" ht="33.75" customHeight="1" x14ac:dyDescent="0.25">
      <c r="A8" s="15">
        <f t="shared" ref="A8:A14" si="0">A7+1</f>
        <v>3</v>
      </c>
      <c r="B8" s="10" t="s">
        <v>36</v>
      </c>
      <c r="C8" s="39" t="s">
        <v>29</v>
      </c>
      <c r="D8" s="39" t="s">
        <v>29</v>
      </c>
      <c r="E8" s="14">
        <v>92290</v>
      </c>
      <c r="F8" s="13">
        <v>92290</v>
      </c>
      <c r="G8" s="7">
        <v>92290</v>
      </c>
      <c r="H8" s="17" t="s">
        <v>43</v>
      </c>
      <c r="I8" s="36" t="s">
        <v>23</v>
      </c>
      <c r="J8" s="10" t="s">
        <v>44</v>
      </c>
      <c r="K8" s="19" t="s">
        <v>13</v>
      </c>
      <c r="L8" s="19" t="s">
        <v>13</v>
      </c>
      <c r="M8" s="18">
        <v>45657</v>
      </c>
    </row>
    <row r="9" spans="1:13" ht="48" customHeight="1" x14ac:dyDescent="0.25">
      <c r="A9" s="15">
        <f t="shared" si="0"/>
        <v>4</v>
      </c>
      <c r="B9" s="10" t="s">
        <v>37</v>
      </c>
      <c r="C9" s="39" t="s">
        <v>30</v>
      </c>
      <c r="D9" s="39" t="s">
        <v>30</v>
      </c>
      <c r="E9" s="14">
        <v>516600</v>
      </c>
      <c r="F9" s="13">
        <v>516600</v>
      </c>
      <c r="G9" s="13">
        <v>82</v>
      </c>
      <c r="H9" s="17" t="s">
        <v>46</v>
      </c>
      <c r="I9" s="36" t="s">
        <v>24</v>
      </c>
      <c r="J9" s="10" t="s">
        <v>45</v>
      </c>
      <c r="K9" s="19" t="s">
        <v>13</v>
      </c>
      <c r="L9" s="19" t="s">
        <v>13</v>
      </c>
      <c r="M9" s="18">
        <v>45657</v>
      </c>
    </row>
    <row r="10" spans="1:13" ht="40.5" customHeight="1" x14ac:dyDescent="0.25">
      <c r="A10" s="15">
        <f t="shared" si="0"/>
        <v>5</v>
      </c>
      <c r="B10" s="10" t="s">
        <v>17</v>
      </c>
      <c r="C10" s="12" t="s">
        <v>31</v>
      </c>
      <c r="D10" s="12" t="s">
        <v>31</v>
      </c>
      <c r="E10" s="14">
        <v>19500000</v>
      </c>
      <c r="F10" s="13">
        <v>19305000</v>
      </c>
      <c r="G10" s="13">
        <v>74.25</v>
      </c>
      <c r="H10" s="17" t="s">
        <v>47</v>
      </c>
      <c r="I10" s="36" t="s">
        <v>25</v>
      </c>
      <c r="J10" s="10" t="s">
        <v>48</v>
      </c>
      <c r="K10" s="19" t="s">
        <v>13</v>
      </c>
      <c r="L10" s="19" t="s">
        <v>13</v>
      </c>
      <c r="M10" s="11">
        <v>46387</v>
      </c>
    </row>
    <row r="11" spans="1:13" ht="35.25" customHeight="1" x14ac:dyDescent="0.25">
      <c r="A11" s="15">
        <f>A10+1</f>
        <v>6</v>
      </c>
      <c r="B11" s="10" t="s">
        <v>18</v>
      </c>
      <c r="C11" s="12" t="s">
        <v>32</v>
      </c>
      <c r="D11" s="12" t="s">
        <v>32</v>
      </c>
      <c r="E11" s="38">
        <v>2908030</v>
      </c>
      <c r="F11" s="13">
        <v>2253723.25</v>
      </c>
      <c r="G11" s="13">
        <v>2253723.25</v>
      </c>
      <c r="H11" s="17" t="s">
        <v>49</v>
      </c>
      <c r="I11" s="36" t="s">
        <v>23</v>
      </c>
      <c r="J11" s="10" t="s">
        <v>50</v>
      </c>
      <c r="K11" s="19" t="s">
        <v>13</v>
      </c>
      <c r="L11" s="19" t="s">
        <v>13</v>
      </c>
      <c r="M11" s="11">
        <v>45657</v>
      </c>
    </row>
    <row r="12" spans="1:13" ht="31.5" x14ac:dyDescent="0.25">
      <c r="A12" s="15">
        <f t="shared" si="0"/>
        <v>7</v>
      </c>
      <c r="B12" s="10" t="s">
        <v>19</v>
      </c>
      <c r="C12" s="10" t="s">
        <v>33</v>
      </c>
      <c r="D12" s="10" t="s">
        <v>33</v>
      </c>
      <c r="E12" s="38">
        <v>195450</v>
      </c>
      <c r="F12" s="13">
        <v>195450</v>
      </c>
      <c r="G12" s="13">
        <v>3909</v>
      </c>
      <c r="H12" s="17" t="s">
        <v>52</v>
      </c>
      <c r="I12" s="36" t="s">
        <v>26</v>
      </c>
      <c r="J12" s="10" t="s">
        <v>51</v>
      </c>
      <c r="K12" s="19" t="s">
        <v>13</v>
      </c>
      <c r="L12" s="19" t="s">
        <v>13</v>
      </c>
      <c r="M12" s="11">
        <v>46022</v>
      </c>
    </row>
    <row r="13" spans="1:13" ht="31.5" x14ac:dyDescent="0.25">
      <c r="A13" s="15">
        <f t="shared" si="0"/>
        <v>8</v>
      </c>
      <c r="B13" s="10" t="s">
        <v>20</v>
      </c>
      <c r="C13" s="12" t="s">
        <v>34</v>
      </c>
      <c r="D13" s="12" t="s">
        <v>34</v>
      </c>
      <c r="E13" s="12">
        <v>986700</v>
      </c>
      <c r="F13" s="13">
        <v>986700</v>
      </c>
      <c r="G13" s="13">
        <v>8970</v>
      </c>
      <c r="H13" s="17" t="s">
        <v>55</v>
      </c>
      <c r="I13" s="37" t="s">
        <v>27</v>
      </c>
      <c r="J13" s="10" t="s">
        <v>56</v>
      </c>
      <c r="K13" s="19" t="s">
        <v>13</v>
      </c>
      <c r="L13" s="19" t="s">
        <v>13</v>
      </c>
      <c r="M13" s="11">
        <v>45657</v>
      </c>
    </row>
    <row r="14" spans="1:13" ht="45" x14ac:dyDescent="0.25">
      <c r="A14" s="15">
        <f t="shared" si="0"/>
        <v>9</v>
      </c>
      <c r="B14" s="10" t="s">
        <v>21</v>
      </c>
      <c r="C14" s="12" t="s">
        <v>35</v>
      </c>
      <c r="D14" s="12" t="s">
        <v>35</v>
      </c>
      <c r="E14" s="12">
        <v>119577.15</v>
      </c>
      <c r="F14" s="13">
        <v>119577.15</v>
      </c>
      <c r="G14" s="13">
        <v>39859.050000000003</v>
      </c>
      <c r="H14" s="17" t="s">
        <v>54</v>
      </c>
      <c r="I14" s="37" t="s">
        <v>28</v>
      </c>
      <c r="J14" s="10" t="s">
        <v>53</v>
      </c>
      <c r="K14" s="19" t="s">
        <v>13</v>
      </c>
      <c r="L14" s="19" t="s">
        <v>13</v>
      </c>
      <c r="M14" s="11">
        <v>45657</v>
      </c>
    </row>
    <row r="15" spans="1:13" x14ac:dyDescent="0.25">
      <c r="C15" s="21"/>
      <c r="D15" s="21"/>
      <c r="H15" s="22"/>
      <c r="I15" s="23"/>
      <c r="M15" s="24"/>
    </row>
    <row r="16" spans="1:13" x14ac:dyDescent="0.25">
      <c r="H16" s="22"/>
      <c r="I16" s="23"/>
      <c r="M16" s="24"/>
    </row>
    <row r="17" spans="1:13" x14ac:dyDescent="0.25">
      <c r="B17" s="25"/>
      <c r="C17" s="21"/>
      <c r="E17" s="26"/>
      <c r="F17" s="27"/>
      <c r="H17" s="22"/>
      <c r="I17" s="23"/>
      <c r="J17" s="16"/>
      <c r="M17" s="28"/>
    </row>
    <row r="18" spans="1:13" x14ac:dyDescent="0.25">
      <c r="B18" s="29"/>
      <c r="C18" s="21"/>
      <c r="D18" s="21"/>
      <c r="E18" s="26"/>
      <c r="F18" s="27"/>
      <c r="H18" s="22"/>
      <c r="I18" s="23"/>
      <c r="J18" s="16"/>
      <c r="M18" s="28"/>
    </row>
    <row r="19" spans="1:13" x14ac:dyDescent="0.25">
      <c r="B19" s="29"/>
      <c r="G19" s="27"/>
      <c r="H19" s="22"/>
      <c r="I19" s="23"/>
      <c r="J19" s="16"/>
      <c r="M19" s="28"/>
    </row>
    <row r="20" spans="1:13" x14ac:dyDescent="0.25">
      <c r="B20" s="25"/>
      <c r="C20" s="21"/>
      <c r="D20" s="21"/>
      <c r="E20" s="30"/>
      <c r="F20" s="30"/>
      <c r="G20" s="27"/>
      <c r="H20" s="22"/>
      <c r="I20" s="23"/>
      <c r="J20" s="16"/>
    </row>
    <row r="21" spans="1:13" x14ac:dyDescent="0.25">
      <c r="B21" s="16"/>
      <c r="C21" s="21"/>
      <c r="D21" s="21"/>
      <c r="E21" s="31"/>
      <c r="H21" s="22"/>
      <c r="I21" s="32"/>
      <c r="J21" s="16"/>
      <c r="M21" s="24"/>
    </row>
    <row r="22" spans="1:13" ht="15.75" x14ac:dyDescent="0.25">
      <c r="B22" s="16"/>
      <c r="C22" s="21"/>
      <c r="D22" s="21"/>
      <c r="E22" s="33"/>
      <c r="H22" s="34"/>
      <c r="I22" s="32"/>
      <c r="J22" s="16"/>
    </row>
    <row r="23" spans="1:13" x14ac:dyDescent="0.25">
      <c r="B23" s="16"/>
      <c r="C23" s="21"/>
      <c r="D23" s="21"/>
      <c r="H23" s="22"/>
      <c r="I23" s="23"/>
      <c r="J23" s="16"/>
      <c r="M23" s="24"/>
    </row>
    <row r="24" spans="1:13" ht="15.75" x14ac:dyDescent="0.25">
      <c r="B24" s="16"/>
      <c r="C24" s="21"/>
      <c r="D24" s="21"/>
      <c r="H24" s="35"/>
      <c r="I24" s="23"/>
      <c r="J24" s="16"/>
      <c r="M24" s="24"/>
    </row>
    <row r="25" spans="1:13" x14ac:dyDescent="0.25">
      <c r="B25" s="16"/>
      <c r="C25" s="21"/>
      <c r="D25" s="21"/>
      <c r="I25" s="23"/>
      <c r="J25" s="16"/>
      <c r="M25" s="24"/>
    </row>
    <row r="26" spans="1:13" x14ac:dyDescent="0.25">
      <c r="B26" s="16"/>
      <c r="C26" s="21"/>
      <c r="D26" s="21"/>
      <c r="I26" s="23"/>
      <c r="J26" s="16"/>
      <c r="M26" s="24"/>
    </row>
    <row r="27" spans="1:13" x14ac:dyDescent="0.25">
      <c r="B27" s="16"/>
      <c r="C27" s="21"/>
      <c r="D27" s="21"/>
      <c r="I27" s="23"/>
      <c r="J27" s="16"/>
      <c r="M27" s="24"/>
    </row>
    <row r="28" spans="1:13" x14ac:dyDescent="0.25">
      <c r="A28" s="16"/>
    </row>
  </sheetData>
  <mergeCells count="14">
    <mergeCell ref="L3:L5"/>
    <mergeCell ref="M3:M5"/>
    <mergeCell ref="A1:M1"/>
    <mergeCell ref="F3:F5"/>
    <mergeCell ref="G3:G5"/>
    <mergeCell ref="H3:H5"/>
    <mergeCell ref="I3:I5"/>
    <mergeCell ref="J3:J5"/>
    <mergeCell ref="K3:K5"/>
    <mergeCell ref="B3:B5"/>
    <mergeCell ref="A3:A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2024-12-20T06:51:30Z</dcterms:modified>
</cp:coreProperties>
</file>