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9615" windowHeight="7635" tabRatio="284"/>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9" i="1"/>
  <c r="A8"/>
  <c r="A7"/>
  <c r="A10" l="1"/>
  <c r="A11" s="1"/>
  <c r="A12" s="1"/>
  <c r="A13" s="1"/>
  <c r="A14" s="1"/>
  <c r="A15" s="1"/>
  <c r="A16" s="1"/>
  <c r="A17" s="1"/>
  <c r="A18" s="1"/>
  <c r="A19" s="1"/>
</calcChain>
</file>

<file path=xl/sharedStrings.xml><?xml version="1.0" encoding="utf-8"?>
<sst xmlns="http://schemas.openxmlformats.org/spreadsheetml/2006/main" count="120" uniqueCount="95">
  <si>
    <t>№ п/п</t>
  </si>
  <si>
    <t>Предмет контракта (Наименование объекта закупки)</t>
  </si>
  <si>
    <t>Кол.-во поставляемого товара, объем выполняемой работы, оказываемой услуги</t>
  </si>
  <si>
    <t>НМЦ контракта</t>
  </si>
  <si>
    <t>Цена в результате ЭА           (Цена контракта)</t>
  </si>
  <si>
    <t>Цена единицы товара, руб.</t>
  </si>
  <si>
    <t>Поставщик</t>
  </si>
  <si>
    <t>Дата заключения контракта</t>
  </si>
  <si>
    <t>ИКЗ</t>
  </si>
  <si>
    <t>Срок поставки товара, оказания услуги</t>
  </si>
  <si>
    <t>Срок оплаты</t>
  </si>
  <si>
    <t>Срок исполнения контракта</t>
  </si>
  <si>
    <t>№ закупки (извещения)</t>
  </si>
  <si>
    <t>Товар оплачивается Заказчиком в безналичной форме путем перечисления денежных средств на расчетный счет Поставщика, в течениесрока установленного в рамках условий контракта</t>
  </si>
  <si>
    <t>Информация по закупкам товаров, работ, услуг для нужд КОГБУЗ "Кировский областной перинатальный центр"  (заключенным контрактам в течение ноября 2022 г.)</t>
  </si>
  <si>
    <t>Поставка реагентов к анализатору иммунохимическому Cапфир 400</t>
  </si>
  <si>
    <t>Поставка ИМН для инфузионной терапии</t>
  </si>
  <si>
    <t>Поставка экспресс-тестов для определения околоплодных вод при разрыве плодных оболочек</t>
  </si>
  <si>
    <t>0340200003322015618</t>
  </si>
  <si>
    <t>0340200003322015674</t>
  </si>
  <si>
    <t>0340200003322015897</t>
  </si>
  <si>
    <t>0340200003322016650</t>
  </si>
  <si>
    <t>0340200003322015836</t>
  </si>
  <si>
    <t>0340200003322015891</t>
  </si>
  <si>
    <t>0340200003322016394</t>
  </si>
  <si>
    <t>0340200003322016032</t>
  </si>
  <si>
    <t>0340200003322015799</t>
  </si>
  <si>
    <t>0340200003322015634</t>
  </si>
  <si>
    <t>0340200003322016102</t>
  </si>
  <si>
    <t>0340200003322015920</t>
  </si>
  <si>
    <t>Поставка ЖНВЛП</t>
  </si>
  <si>
    <t>Поставка лекарственных препаратов ЖВ</t>
  </si>
  <si>
    <t>Поставка ламп ультрафиолетового излучения</t>
  </si>
  <si>
    <t>Поставка индикаторов стерилизации</t>
  </si>
  <si>
    <t>Поставка средств перевязочных</t>
  </si>
  <si>
    <t>Оказание услуг по ТО и текущему ремонту лифтов</t>
  </si>
  <si>
    <t>Поставка расходных материалов для плазменного стерилизатора Стеррад 100 NX</t>
  </si>
  <si>
    <t>Поставка салфеток</t>
  </si>
  <si>
    <t xml:space="preserve">Поставка изделий медицинского назначения </t>
  </si>
  <si>
    <t>Оказание услуг по комплексной тех поддержке ЛИС</t>
  </si>
  <si>
    <t>Поставка цефепима/сульбактам</t>
  </si>
  <si>
    <t>276412,70</t>
  </si>
  <si>
    <t>760760</t>
  </si>
  <si>
    <t>575615</t>
  </si>
  <si>
    <t>339375</t>
  </si>
  <si>
    <t>667137,50</t>
  </si>
  <si>
    <t>573300</t>
  </si>
  <si>
    <t>510600</t>
  </si>
  <si>
    <t>228000</t>
  </si>
  <si>
    <t>0340200003322015476</t>
  </si>
  <si>
    <t>0340200003322016018</t>
  </si>
  <si>
    <t>222434700400943450100100181260000244</t>
  </si>
  <si>
    <t>222434700400943450100100180720000244</t>
  </si>
  <si>
    <t>222434700400943450100100181440000244</t>
  </si>
  <si>
    <t>222434700400943450100100820012740244</t>
  </si>
  <si>
    <t>222434700400943450100100181460000244</t>
  </si>
  <si>
    <t>222434700400943450100100181470000244</t>
  </si>
  <si>
    <t>222434700400943450100100090090000244</t>
  </si>
  <si>
    <t>222434700400943450100100181520000244</t>
  </si>
  <si>
    <t>222434700400943450100100181480000244</t>
  </si>
  <si>
    <t>222434700400943450100100230010000244</t>
  </si>
  <si>
    <t>222434700400943450100100181450000244</t>
  </si>
  <si>
    <t>222434700400943450100100100030000244</t>
  </si>
  <si>
    <t>222434700400943450100100181300000244</t>
  </si>
  <si>
    <t>222434700400943450100100181500000244</t>
  </si>
  <si>
    <t>ООО «Альбатрос»</t>
  </si>
  <si>
    <r>
      <t>Поставка Товара осуществляется с разгрузкой транспортного средства в соответствии с Заявкой о получении (выборке) Товара (</t>
    </r>
    <r>
      <rPr>
        <sz val="10"/>
        <rFont val="Times New Roman"/>
        <family val="1"/>
        <charset val="204"/>
      </rPr>
      <t xml:space="preserve">приложение N </t>
    </r>
    <r>
      <rPr>
        <sz val="10"/>
        <color theme="1"/>
        <rFont val="Times New Roman"/>
        <family val="1"/>
        <charset val="204"/>
      </rPr>
      <t>5 к Контракту) в сроки, определенные в Заявке о получении (выборке) Товара (</t>
    </r>
    <r>
      <rPr>
        <sz val="10"/>
        <rFont val="Times New Roman"/>
        <family val="1"/>
        <charset val="204"/>
      </rPr>
      <t xml:space="preserve">приложение N </t>
    </r>
    <r>
      <rPr>
        <sz val="10"/>
        <color theme="1"/>
        <rFont val="Times New Roman"/>
        <family val="1"/>
        <charset val="204"/>
      </rPr>
      <t>5 к Контракту), в следующем порядке: Поставщик доставляет Товар Заказчику по адресу КОГБУЗ «Кировский областной клинический перинатальный центр»: 610048, г. Киров, ул. Московская, 163 (далее - Место доставки).</t>
    </r>
  </si>
  <si>
    <t xml:space="preserve">Адеметионин Адеметионин Адеметионин таб. кишечнораств. п/о плен. 400мг №20 таблетки кишечнорастворимые покрытые пленочной оболочкой 400 мг штуки 1 400 63,24   6,32   69,564 70 1391,28 88 536,00   8 853,60   97 389,60  
Адеметионин Гепаретта Гепаретта лиоф. д/приг. р-ра для в/в и в/м введ. 400 мг фл. №5 + растворитель амп. 5 мл №5 лиоф. д/приг. р-ра для в/в и в/м введ. 400 мг фл. №5 + растворитель амп. 5 мл №5  400мг 5мл миллиграммы 140 000 0,59   0,06   0,65368 70 1307,35 83 195,00   8 319,50   91 514,50  
Железа [III] гидроксид полимальтозат Феррум Лек Феррум Лек жев. таб. 100мг №50 таблетки жевательные 100 мг штуки 5 400 8,07   0,81   8,88 108 444 43 592,73   4 359,27   47 952,00  
Клотримазол Клотримазол Клотримазол ваг. таб. 100мг №6 таблетки вагинальные 100 мг штуки 12 000 3,96   0,40   4,36 2 000 26,16 47 563,64   4 756,36   52 320,00  
Метоклопрамид Метоклопрамид Метоклопрамид р-р для в/в и в/м введ 5мг/мл амп. 2мл №10 раствор для внутривенного и внутримышечного введения 5 мг/мл миллилитры 2 000 2,88   0,29   3,168 100 63,36 5 760,00   576,00   6 336,00  
Метронидазол Метронидазол Медисорб Метронидазол Медисорб таб. 250мг №20 таблетки 250 мг штуки 7 480 1,38   0,14   1,518 374 30,36 10 322,40   1 032,24   11 354,64  
Метронидазол Метронидазол Медисорб Метронидазол Медисорб таб. 250мг №20 таблетки 250 мг штуки 20 1,37   0,14   1,502 1 30,04 27,31   2,73   30,04  
</t>
  </si>
  <si>
    <t xml:space="preserve">ООО «Джи Ди Пи»), </t>
  </si>
  <si>
    <t>Акционерное общество «Вектор-Бест-Волга»</t>
  </si>
  <si>
    <t>Общество с ограниченной ответственностью «Промышленное Оборудование»</t>
  </si>
  <si>
    <t xml:space="preserve">Лампа ультрафиолетовая бактерицидная ДБ15 (НИИИС им. А.Н. Лодыгина, Россия)100 Шт16848
Лампа ультрафиолетовая бактерицидная ДБ30 (НИИИС им. А.Н. Лодыгина, Россия)100 Шт 20486
</t>
  </si>
  <si>
    <t>Общество с ограниченной ответственностью “ТОРГОВЫЙ ДОМ ”ВИНАР-М”</t>
  </si>
  <si>
    <t xml:space="preserve">1 Индикатор химический для контроля воздушной стерилизации одноразовый ИнТЕСТ-В4 (1000 шт в упаковке с журналом) Российская Федерация штука 32000 1,51 48 320,00
2 Индикатор химический многорежимный одноразовый паровой стерилизации «ИнТЕСТ-ПФ» для режимов стерилизации «121 °C 20 мин.» «126 °C 10 мин.» «134 °C 5 мин.» (1000 шт в упаковке с журналом) Российская Федерация штука 300000 1,71 513 000,00
3 Тест контроля эффективности предстерилизационной очистки медицинских изделий «ТомиТЕСТ-ИО-ВИНАР» - тест контроля эффективности предстерилизационной очистки медицинских инструментов одноразовый, 25 Российская Федерация упаковка 8 9 900,00 79 200,00
4 Индикатор химический многорежимный одноразовый паровой стерилизации  "СтериТЕСТ-П" для контроля условий внутри изделий и упаковок в режимах стерилизации «120 °C, 45 мин.», «126 °C, 30 мин.», «132 °C, 20 мин.» (1000 шт в упаковке с журналом) Российская Федерация штука 6000 0,46 2 760,00
5 Индикатор химический многорежимный одноразовый паровой стерилизации «ИнТЕСТ-ПФЗ» для режимов стерилизации «121 °C 35 мин.» «126 °C 20 мин» «134 °C 7 мин.» (1000 шт в упаковке с журналом) Российская Федерация штука 5000 5,90 29 500,00
6 Индикаторы паровой стерилизации лекарственных средств химические с липким слоем одноразовые "ФАРМАТЕСТ-120/8-"ВИНАР" (500 шт в упаковке с журналом) Российская Федерация штука 2500 2,52 6 300,00
7 Индикаторы паровой стерилизации лекарственных средств химические с липким слоем одноразовые "ФАРМАТЕСТ-120/12-"ВИНАР" (500 шт в упаковке с журналом) Российская Федерация штука 2500 2,52 6 300,00
8 Индикаторные полоски одноразовые для определения рН водных растворов «Ликонт рН 1-12» Российская Федерация упаковка 2 293,00 586,00
9 Индикатор стерилизации парами перекиси водорода химический одноразовый "ИнТЕСТ-ПЛАЗМА-2" (500 шт в упаковке) Российская Федерация штука 2000 7,20 14 400,00
10 Тест-пакет Бови-Дик-Винар одноразовый для испытания на паропроницаемость и удаление воздуха из камеры паровых стерилизаторов (6 шт в упаковке) Российская Федерация штука 100 413,00 41 300,00
</t>
  </si>
  <si>
    <t>Общество с ограниченной ответственностью «Айви</t>
  </si>
  <si>
    <t xml:space="preserve">1. Салфетка марлевая тканая
 штука, 35000
Российская Федерация
. Салфетка марлевая тканая, 
 штука, 12000
Российская Федерация
Салфетка марлевая тканая, 
штука, 18000
Российская Федерация
Салфетка марлевая тканая, 
штука, 300
Российская Федерация
</t>
  </si>
  <si>
    <t>Общество с ограниченной ответственностью "Конкордика"</t>
  </si>
  <si>
    <t xml:space="preserve">1 Набор для удлинения магистрали для внутривенных вливаний, штука, 3000
Россия, Германия, Китай, Индия, Франция, Вьетнам, Турция Набор трубок и коннекторов, предназначенных для удлинения трубки из набора для внутривенных вливаний, используемый в тех случаях, когда стандартной длины магистрали недостаточно   3000 37,00 111 000,00 10
  Материал изготовления – ПВХ       
  Цвет - Прозрачный      
   Длина линии, см. 150    
   Внутренний диаметр, мм 1,0    
   Внешний диаметр, мм
 2,0    
   Объем заполнения, мл 1,4    
   Резистентность к давлению в системе, бар (1500 ммHg) 2     
  Соединение проксимальное - Луэр Лок, тип female      
  Соединение дистальное - Луэр Лок, тип male      
  Упаковка индивидуальная, стерильная      
  Код позиции КТРУ: 32.50.50.190-00000118      
2 Набор для удлинения магистрали для внутривенных вливаний, штука, 1300
Россия, Германия, Китай, Индия, Франция, Вьетнам, Турция Набор трубок и коннекторов, предназначенных для удлинения трубки из набора для внутривенных вливаний, используемый в тех случаях, когда стандартной длины магистрали недостаточно   1300 163,00 211 900,00 Без НДС
  Материал изготовления - Полиэтилен      
  Цвет - Прозрачный      
   Длина линии, см. 100    
   Внутренний диаметр, мм 0,9    
   Внешний диаметр, мм
 2,0    
   Объем заполнения, мл 0,7    
   Резистентность к давлению в системе, бар 2 (1500 ммHg)    
  Соединение проксимальное - Луэр Лок, тип female      
  Соединение дистальное - Луэр Лок, тип male      
  Цветовая кодировка дистального соединения      
  Совместимость со шприцевыми насосами марки Перфузор, имеющимися в наличии у Заказчика      
  Упаковка индивидуальная, стерильная      
  Код позиции КТРУ: 32.50.50.190-00000118      
3 Набор для удлинения магистрали для внутривенных вливаний, штука, 3000
Россия, Германия, Китай, Индия, Франция, Вьетнам, Турция Набор трубок и коннекторов, предназначенных для удлинения трубки из набора для внутривенных вливаний, используемый в тех случаях, когда стандартной длины магистрали недостаточно   3000
 35,00 105 000,00 10
  Материал изготовления - ПВХ      
  Цвет - Прозрачный      
   Длина линии, см. 150    
   Внутренний диаметр, мм 1,5    
   Внешний диаметр, мм
 2,7    
   Объем заполнения, мл 2,6    
   Резистентность к давлению в системе, бар(2944 ммHg) 4     
  Соединение проксимальное - Луэр Лок, тип female      
  Соединение дистальное - Луэр Лок, тип male      
  Упаковка индивидуальная, стерильная      
  Код позиции КТРУ: 32.50.50.190-00000118      
4 Набор для удлинения магистрали для внутривенных вливаний, штука, 200
Россия, Германия, Китай, Индия, Франция, Вьетнам, Турция Набор трубок и коннекторов, предназначенных для удлинения трубки из набора для внутривенных вливаний, используемый в тех случаях, когда стандартной длины магистрали недостаточно   199 139,34 27 728,66 Без НДС
  Материал изготовления - Полиэтилен   1 140,14 140,14 Без НДС
  Цвет - Оранжевый      
   Длина линии, см. 150    
   Внутренний диаметр, мм 0,9    
   Внешний диаметр, мм
 2,0    
   Объем заполнения, мл 0,7    
   Резистентность к давлению в системе, бар 4    
  Соединение проксимальное - Луэр Лок, тип female      
  Соединение дистальное - Луэр Лок, тип male      
  Совместимость со шприцевыми насосами марки Перфузор, имеющимися в наличии у Заказчика      
  Упаковка индивидуальная, стерильная      
  Код позиции КТРУ: 32.50.50.190-00000118      
5 Удлинительная линия, штука, 1300
Россия, Германия, Китай, Индия, Франция, Вьетнам, Турция, Венгрия, Малайзия
 Материал изготовления - ПВХ   1300 68,00 88 400,00 Без НДС
  Цвет - прозрачный      
   Длина линии, см. 15    
   Внутренний диаметр, мм 3,0    
   Объем заполнения, мл 2,5    
  Коннекторы Луэр-Лок - наличие      
  Количество коннекторов, штука - 3      
  Коннекторы с защитными колпачками      
  Соединение проксимальное - Луэр Лок, тип female      
  Количество соединений проксимальных - 2      
  Соединение дистальное - Луэр Лок, тип male      
  Количество соединений дистальных - 1      
  Упаковка индивидуальная, стерильная      
6 Удлинительная линия, штука, 700
Россия, Германия, Китай, Индия, Франция, Вьетнам, Турция, Венгрия, Малайзия
 Материал изготовления - ПВХ   700 179,00 125 300,00 Без НДС
  Цвет - прозрачный      
   Длина линии, см. 35    
   Внутренний диаметр, мм 3,0    
   Объем заполнения, мл 1,6    
  Коннекторы Луэр-Лок - наличие      
  Количество коннекторов, штука - 6      
  Коннекторы с защитными колпачками, штука - 2      
  Коннектор в виде заглушки с инъекционной мембраной, штука - 1      
  Соединение проксимальное - Луэр Лок, тип female      
  Количество соединений проксимальных - 4      
  Соединение дистальное - Луэр Лок, тип male      
  Количество соединений дистальных - 1      
  Роликовый зажим - наличие      
  Упаковка индивидуальная, стерильная      
</t>
  </si>
  <si>
    <t>Общество с ограниченной ответственностью «УМС»</t>
  </si>
  <si>
    <t xml:space="preserve">1. Кассета,
штука, 52
 Назначение: для плазменной стерилизации   Изделия медицинские для стерилизаторов медицинских СТЕРРАД 100NX: 1. СТЕРРАД  кассеты 100NX.
"Адвансд Стерилизейшн Продактс, Инк."
Соединенные Штаты Америки, Япония, Французская Республика,
Швейцарская Конфедерация
 8927,00 464204,00
 Совместимость: с плазменным стерилизатором "STERRAD 100NX"     
 Стерилизующий агент - пероксид водорода     
  Концентрация пероксид водорода, % от 58 до 59,5   
 Кассета (картридж) представляет собой футляр, содержащий ячейки с действующим веществом     
 Материал изготовления футляра - пластмасса     
  Количество ячеек с действующим веществом в футляре, штук 10   
  Содержание стерилизующего агента в каждой ячейке, мкл 5184   
 Футляр упакован в коробку с химическим индикатором утечки стерилизующего агента и запаян в пластиковый пакет     
 Химический индикатор утечки стерилизующего агента изменяет свой цвет с белого на красный при контакте с ним     
 Интегрированный чип для защиты от использования кассет с истёкшим сроком годности     
 Захват, распознавание и дальнейшее применение кассеты (картриджа) в стерилизаторе  происходит автоматически без участия пользователя. Использованные кассеты (картриджи)  автоматически перемещаются в емкость для отработанных кассет, установленную в специальном отсеке стерилизатора.     
 Уничтожение использованных кассет (картриджей) - как обычные бытовые отходы     
  Количество кассет в упаковке, штук 2   
2. Коробка для отработанных кассет, штука, 10 Для сбора использованных картриджей   Изделия медицинские для стерилизаторов медицинских СТЕРРАД 50, 100S, 200, NX, 100NX: 18. Коробки для сбора кассет
"Адвансд Стерилизейшн Продактс, Инк."
Соединенные Штаты Америки, Япония, Французская Республика,
Швейцарская Конфедерация
 1844,00 18440,00
 Совместима со стерилизатором STERRAD 100 NX     
 Состав: емкость, крышка емкости     
 Материал изготовления емкости: пластик     
  Вместимость емкостей, картридж  2   
  Количество емкостей в транспортной упаковке, штук  10   
 Совместимость с низкотемпературными плазменными стерилизаторами, подтверждена технической документацией      
3. Индикатор химический/физический для контроля стерилизации, штука, 4000 Для контроля параметров плазменной стерилизации внутри упаковок стерилизуемых изделий и снаружи упаковок в камере стерилизатора   Индикаторы химические для контроля стерилизации и дезинфекции одноразовые в вариантах исполнения по ТУ 9398-176-11764404-2015. Вариант исполнения: 16. Индикатор стерилизации парами перекиси водорода химический одноразовый «ИнТЕСТ-ПЛАЗМА-2».
Общество с ограниченной ответственностью "Научно-производственная фирма "ВИНАР" (ООО "НПФ "ВИНАР")
Российская Федерация 6,72 26880,00
 Одноразового применения     
 Стерилизация парами перекиси водорода     
 На бумажной основе с наличием двух индикаторных меток (одна метка 5 класса и одна метка 4 класса) и маркировкой, включающей обозначение метода стерилизации, параметры стерилизационной выдержки     
 четкий цветовой переход цвета индикаторных меток от начального к конечному     
  Контролируемый режим стерилизации в стандартном режиме (две диффузии):
Температура, °С
От 27 до  60
  Время, мин. 6-10   
 Липкий слой на обратной стороне закрыт двумя половинками защитной бумаги.     
 Лицевая сторона ламинирована паропроницаемой, водозащитной пленкой  для изоляции индикаторной композиции     
  Индикаторы обеспечивают сохранность результатов контроля, месяц 12   
  Упаковка, шт. 500   
 Разделение индикаторов точечной перфорацией     
4. Индикатор химический/физический для контроля стерилизации,
штука, 144 Для валидации и оценки эффективности процесса стерилизации парами перекиси водорода (плазменной стерилизации).   
Индикаторы биологические одноразовые для контроля газовой стерилизации «БиоТЕСТ-ВИНАР»: 1.Индикатор автономный биологический одноразовый для контроля стерилизации парами перекиси водорода (плазменной стерилизации) «БиоТЕСТ-ПЛАЗМА-ВИНАР».
Общество с ограниченной ответственностью "Научно-производственная фирма "ВИНАР" (ООО "НПФ "ВИНАР")
Российская Федерация 134,00 19296,00
 Одноразовый.     
 Индикатор представляет собой пробирку, на дно которой помещены высушенные споры тест-микроорганизма. Внутри пробирки размещена ампула, содержащая индикаторную среду.     
 Материал изготовления пробирки - Пластик     
 Материал изготовления ампулы - Стекло     
 Индикаторная среда стерильная.     
 Пробирка закрыта колпачком, имеющим отверстия.     
 Между колпачком и пробиркой размещен бактериальный фильтр, защищающий содержимое индикатора от контаминации, но не препятствующий проникновению стерилизующего агента.     
 На этикетку с маркировкой индикатора нанесен химический индикатор, позволяющий отличить биологические индикаторы прошедшие стерилизацию от индикаторов, не обработанных в стерилизаторе.     
  Класс химического индикатора 1   
 соответствует  ГОСТ ISO 11138-1-2012.     
 Вид микроорганизма - Geobacillus stearother-mophilus ВКМ В-718     
  Количество спор n*106   
  Температура инкубации, °С от 53 до 57   
  Время инкубации, ч от 24 до 72   
 Комплектность упаковки:
1. Индикатор биологический,
2. Ломатель,
3. Инструкция
4. Потребительская упаковка     
 Количество индикаторов биологических в упаковке, штук - 24     
  Количество ломателей в упаковке, штук 1   
5. Упаковка для стерилизации, одноразового использования, штука, 5 Форма выпуска - рулон   Материал упаковочный для стерилизации: пакеты и рулоны для стерилизации с использованием паров перекиси водорода «СтериТ®» по ТУ 9398-095-11764404-2012. 5. Рулоны со складками для стерилизации с использованием паров перекиси водорода «СтериТ®»: Ширина рулона, мм - 250, Длина рулона, м - 50, Ширина складки, мм - 65, Ширина бокового шва, мм - 8.
Общество с ограниченной ответственностью "Научно-производственная фирма "ВИНАР" (ООО "НПФ "ВИНАР")
Российская Федерация 9359,00 46795,00
 Тип рулона – со складкой     
 Материал изготовления: прозрачная многослойная пленка (прозрачная сторона) и нетканого материала, состоящего из волокон полиэтилена высокой плотности (непрозрачная сторона)     
 Предназначен для стерилизации с использованием паров перекиси водорода     
  Плотность пленки, мкм 52   
  Плотность бумаги, г/м2. 60   
 Цвет бумаги - белый     
 Соединение бумаги и пленки - термошов     
  Ширина термошва, мм 10   
  Количество полос спайки термошва, штука 3   
 Обозначения на лицевой стороне  рулона вдоль шва:
• Торговая марка, логотип или наименование фирмы-производителя, 
• маркировка типоразмера, 
• номер партии продукции, 
• дата начала\окончания срока годности     
 Наличие химических индикаторов паровой, газовой, радиационной стерилизации 1 класса (свидетели) с указанием конечного цвета индикатора после стерилизации     
 Расположение индикаторов - на лицевой стороне рулона, на бумажное основание рулонов, между слоями бумаги и пленки в области термошва     
  Ширина рулона, мм 250    
  Длина рулона, мм 50   
  Размер складки, мм 65   
  Срок хранения изделий, простерилизованных в упаковке, с даты стерилизации (согласно инструкции производителя), год 1   
</t>
  </si>
  <si>
    <t>Индивидуальный предприниматель Гизатулина Любовь Сергеевна</t>
  </si>
  <si>
    <t xml:space="preserve">1 Салфетки нетканые в рулоне, упаковка, 450 
 Форма выпуска: салфетка   Российская Федерация 146,89 66100,50
  Дополнительные характеристики:****  
  Предназначены для профессиональной уборки и дезинфекции способом протирания поверхностей в помещении, включая предметы обстановки, медицинские приборы, аппаратуру, оборудование (в т. ч. поверхности аппаратов искусственного дыхания и оборудования для анестезии), столы (в т. ч. операционные, пеленальные, родильные), датчики диагностического оборудования (УЗИ, физиотерапевтического оборудования), фонендоскопы и т. п., поверхностей кувезов для новорожденных и детских кроваток.     
  Разрешены для применения в лечебно-профилактических учреждениях различного профиля, включая акушерские стационары, родовспомогательные учреждения, отделения неонатологии, отделения ЭКО, отделения интенсивной терапии и реанимации.     
  Готовые к использованию сухие салфетки в виде перфорированной ленты, свернутой в рулон     
  Состав материала: 100% полипропилен.     
   Плотность нетканого материала, г/м2. 48   
  Цвет материала: белый     
  Вид материала: каландрированный (с рисунком сетка или ромб) нетканый материал типа мельтблаун     
  Впитываемость материала, % - 100     
  Количество салфеток в упаковке, штук - 200     
   Высота рулона, мм.
 130   
  Рулон без втулки     
  Способ укладки салфеток - перфорированная лента, свернутая в рулон     
 Перфорация ленты, мм 220    
   Площадь каждой салфетки, см2  286   
   Расход рабочего раствора дезинфицирующего средства для пропитки рулона салфеток, литр 2    
   Время пропитки  рулона салфеток в закрытом контейнере с диспенсером, минута 20   
  После пропитывания салфеток их использование возможно не более срока годности рабочего раствора, указанного в инструкции по применению используемого дезинфицирующего средства.     
  Рулон салфеток упакован в полиэтиленовую пленку методом термоусадки и снабжен формуляром для наклеивания на емкость     
  Рулон салфеток совместим с контейнером из плотного полимерного материала с диспенсером, позволяющим извлекать салфетки по одной (позиция № 2)     
  Инструкция по применению салфеток - наличие     
2 Салфетки нетканые в рулоне с емкостью-контейнером, упаковка, 200
 Форма выпуска: салфетка   Российская Федерация 199 упак. по 293,38 58382,62
  Дополнительные характеристики:**** 1 упак. по 294,57 294,57
  Предназначены для профессиональной уборки и дезинфекции способом протирания поверхностей в помещении, включая предметы обстановки, медицинские приборы, аппаратуру, оборудование (в т. ч. поверхности аппаратов искусственного дыхания и оборудования для анестезии), столы (в т. ч. операционные, пеленальные, родильные), датчики диагностического оборудования (УЗИ, физиотерапевтического оборудования), фонендоскопы и т. п., поверхностей кувезов для новорожденных и детских кроваток.     
  Разрешены для применения в лечебно-профилактических учреждениях различного профиля, включая акушерские стационары, родовспомогательные учреждения, отделения неонатологии, отделения ЭКО, отделения интенсивной терапии и реанимации.     
  Готовые к использованию сухие салфетки в виде перфорированной ленты, свернутой в рулон     
  Состав материала: 100% полипропилен.     
   Плотность нетканого материала, г/м2. 48   
  Цвет материала: белый     
  Вид материала: каландрированный (с рисунком сетка или ромб) нетканый материал типа мельтблаун     
  Впитываемость материала, % - 100     
  Количество салфеток в рулоне, штук - 200     
   Высота рулона, мм.
 130   
  Рулон без втулки     
  Способ укладки салфеток - перфорированная лента, свернутая в рулон     
 Перфорация ленты, мм 220    
   Площадь каждой салфетки, см2 286   
   Расход рабочего раствора дезинфицирующего средства для пропитки рулона салфеток, литр 2    
   Время пропитки  рулона салфеток в закрытом контейнере с диспенсером, минута 20   
  После пропитывания салфеток их использование возможно не более срока годности рабочего раствора, указанного в инструкции по применению используемого дезинфицирующего средства.     
  Рулон салфеток упакован в полиэтиленовую пленку методом термоусадки и снабжен формуляром для наклеивания на емкость     
  Инструкция по применению салфеток - наличие     
  Салфетки упакованы в  многоразовый контейнер  округлой формы с подвижной  полипропиленовой ручкой и встроенной системой для дозирования салфеток (диспенсером)     
  Цвет крышки и контейнера -  белый     
  Крышка емкости имеет встроенный  дозатор салфеток с крестообразной прорезью для извлечения салфеток по отдельности     
  Дозатор расположен выше крышки, над ее поверхностью.     
  Дозатор состоит из двух частей (закрывающий элемент и нижняя часть), соединенных перемычкой.     
  Закрывающий элемент плотно надевается на нижнюю часть дозатора для предотвращения испарения пропитывающего состава.     
  К крышке контейнера диспенсер крепится вворачиванием, чтобы исключить попадание в пропитку частиц клея.     
  Материал изготовления - полимерный     
   Высота контейнера без диспенсера, мм 175   
   Внутренний диаметр контейнера у основания, мм 160   
   Объем емкости  под кромку, л 3,9   
   Крышка емкости диаметром, мм  200   
   Высота дозатора в закрытом виде от поверхности крышки, мм 35   
   Внутренний диаметр дозатора, мм 70   
   Диаметр  крестообразной прорези, мм 30   
</t>
  </si>
  <si>
    <t>Общество с ограниченной ответственностью «Вентэко»</t>
  </si>
  <si>
    <t xml:space="preserve">Катетер пупочный,
штука, 70 Для транспуповинного вливания жидкостей   Польша 112,00 7840,00
 Размер, Ch/Fr - 5     
 Материал изготовления - полиуретан     
  Длина, см 40    
 Рентгеноконтрастная  полоса - наличие     
 Расположение рентгеноконтрастной полосы - по всей длине катетера     
 Дистальный кончик катетера с закругленными краями центрального отверстия     
 Боковые отверстия - наличие     
 Расположение боковых отверстий - на дистальном кончике     
  Количество боковых отверстий, штука 5   
 «Луер»-разъем с заглушкой     
 Расположение «Луер»-разъема - на проксимальном кончике     
 Упаковка индивидуальная, стерильная     
Катетер пупочный,
штука, 70
 Для транспуповинного вливания жидкостей   Польша 112,00 7840,00
 Размер, Ch/Fr - 6     
 Материал изготовления - полиуретан     
  Длина, см 40    
 Рентгеноконтрастная  полоса - наличие     
 Расположение рентгеноконтрастной полосы - по всей длине катетера     
 Дистальный кончик катетера с закругленными краями центрального отверстия     
 Боковые отверстия - наличие     
 Расположение боковых отверстий - на дистальном кончике     
  Количество боковых отверстий, штука 5   
 «Луер»-разъем с заглушкой     
 Расположение «Луер»-разъема - на проксимальном кончике     
 Упаковка индивидуальная, стерильная     
Катетер для периферических сосудов, штука, 3900 Механизм защиты инъекционного порта - Да   Германия, Малайзия, Индия 66,00 257400,00
  Рабочая длина, мм 45   
 Диаметр катетера, G - 18     
 Удлинительная трубка - нет     
 Устройство защиты от укола иглой - Неважно     
 Рентгеноконтрастность - да     
 крылья для фиксации - да     
 Инъекционный порт - да     
 Дополнительные характеристики****   
  Скорость потока, мл/мин 96    
 Металлический стилет - наличие     
 Расположение металлического стилета - внутри просвета катетера     
  Количество рентгеноконтрастных полос, шт. 4   
 Расположение рентгеноконтрастной полосы - по всей длине катетера     
 Расположение инъекционного порта - строго над перфорированными крыльями     
 Самоактивирующаяся металлическая защитная клипса - наличие     
 Расположение самоактивирующейся металлической защитной клипсы - на кончике иглы     
 Упаковка индивидуальная стерильная     
Катетер для периферических сосудов, штука, 1500
 Механизм защиты инъекционного порта - Да   Германия, Малайзия, Индия 66,00 99000,00
 крылья для фиксации - да     
 Рентгеноконтрастность - да     
 Инъекционный порт - да     
 Удлинительная трубка - нет     
 Устройство защиты от укола иглой – неважно     
  Рабочая длина, мм 32   
 Диаметр катетера, G - 20     
 Дополнительные характеристики****   
  Скорость потока, мл/мин 61   
 Металлический стилет - наличие     
 Расположение металлического стилета - внутри просвета катетера     
  Количество рентгеноконтрастных полос, шт. 4   
 Расположение рентгеноконтрастной полосы - по всей длине катетера     
 Расположение инъекционного порта - строго над перфорированными крыльями     
 Самоактивирующаяся металлическая защитная клипса - наличие     
 Расположение самоактивирующейся металлической защитной клипсы - на кончике иглы     
 Упаковка индивидуальная стерильная     
Катетер для периферических сосудов, штука, 1100 Механизм защиты инъекционного порта - Неважно   Германия, Малайзия, Индия 50,00 55000,00
 Диаметр катетера, G - 24     
 Инъекционный порт - нет     
 Крылья для фиксации - нет     
 Рентгеноконтрастность - да     
  Рабочая длина, мм 19   
 Удлинительная трубка  - нет     
 Устройство защиты от укола иглой - Неважно     
 Дополнительные характеристики****   
  Количество рентгеноконтрастных полос, шт. 4   
 Расположение рентгеноконтрастных полос по всей длине катетера     
 Материал изготовления катетера - фторэтиленпропилен     
  Скорость потока, мл/мин 22   
 Скругленный кончик катетера     
 Заглушка - наличие     
 Расположение заглушки - на павильоне иглы     
 Игла с 3-гранным срезом     
 Упаковка индивидуальная стерильная     
Катетер аспирационный трахеальный, штука, 1600
 Гибкая трубка, разработанная для периодической аспирации жидкостей из верхних дыхательных путей пациента   Китай 15,00 24000,00
 Возможность введения в эндотрахеальную трубку     
 Закругленный дистальный кончик с отверстиями на конце и по бокам     
 Управляемый пальцем клапан для регулировки давления при аспирации     
 Материал изготовления - поливинилхлорид     
 Цвет катетера - прозрачный     
 Размер катетера, Ch - 6     
  Длина катетера, см 50    
 Внешний  диаметр катетера, мм – 2,0     
 Боковые отверстия - наличие     
  Количество боковых отверстий, шт. 2   
 Расположение боковых отверстий - на разном расстоянии от дистального конца напротив друг друга     
 Цветная кодировка в соответствии с размером     
 Тип клапана для регулировки давления - Вакон     
 Упаковка индивидуальная стерильная     
Катетер аспирационный трахеальный, штука, 2100
 Гибкая трубка, разработанная для периодической аспирации жидкостей из верхних дыхательных путей пациента   Китай 15,00 31500,00
 Возможность введения в эндотрахеальную трубку     
 Закругленный дистальный кончик с отверстиями на конце и по бокам     
 Управляемый пальцем клапан для регулировки давления при аспирации     
 Материал изготовления - поливинилхлорид     
 Цвет катетера - прозрачный     
 Размер катетера, Ch - 8     
  Длина катетера, см 50    
 Внешний  диаметр катетера, мм – 2,7     
 Боковые отверстия - наличие     
  Количество боковых отверстий, шт. 2   
 Расположение боковых отверстий - на разном расстоянии от дистального конца напротив друг друга     
 Цветная кодировка в соответствии с размером     
 Тип клапана для регулировки давления - Вакон     
 Упаковка индивидуальная стерильная     
Катетер аспирационный трахеальный, штука, 3400 Гибкая трубка, разработанная для периодической аспирации жидкостей из верхних дыхательных путей пациента   Китай 15,00 51000,00
 Возможность введения в эндотрахеальную трубку     
 Закругленный дистальный кончик с отверстиями на конце и по бокам     
 Управляемый пальцем клапан для регулировки давления при аспирации     
 Материал изготовления - поливинилхлорид     
 Цвет катетера - прозрачный     
 Размер катетера, Ch - 10     
  Длина катетера, см 50    
 Внешний  диаметр катетера, мм – 3,3     
 Боковые отверстия - наличие     
  Количество боковых отверстий, шт. 2   
 Расположение боковых отверстий - на разном расстоянии от дистального конца напротив друг друга     
 Цветная кодировка в соответствии с размером     
 Тип клапана для регулировки давления - Вакон     
 Упаковка индивидуальная стерильная     
Катетер аспирационный трахеальный, штука, 100
 Гибкая трубка, разработанная для периодической аспирации жидкостей из верхних дыхательных путей пациента   Китай 15,00 1500,00
 Материал изготовления – термопластичный поливинилхлорид     
 Возможность введения в эндотрахеальную трубку     
 Закругленный дистальный кончик с отверстиями в центре и по бокам     
  Количество боковых отверстий, шт. 2   
 Расположение боковых отверстий - на разном расстоянии от дистального конца по спирали     
 Цвет катетера - прозрачный     
 Размер катетера, Ch - 14     
  Длина катетера, см 50   
 Внешний  диаметр катетера, мм – 4,7     
 Внутренний диаметр катетера, мм -  3,1     
 Рентгеноконтрастная полоса по всей длине катетера     
 Цветная кодировка порта в соответствии с размером катетера     
 Тип клапана для регулировки давления - Вакон     
 Упаковка индивидуальная стерильная     
Зонд, штука, 340 Назначение - Питательный   Китай 11,00 3740,00
 Количество каналов – одноканальный     
 Материал - поливинилхлорид     
  Наружный диаметр, мм 1.33   
 Длина, мм - 400     
 Рентгеноконтрастность - да     
 Дополнительные характеристики****   
 Размер по шкале Шарьера, Fr - 4     
 Тип зонда - закрытый     
  Количество рентгеноконтрастных полос, шт. 1   
 Расположение рентгеноконтрастной полосы - по всей длине катетера     
 Нестираемая метка длины - наличие     
 Расположение нестираемой метки - на расстоянии 20см от дистального конца     
 Внешний диаметр зонда, мм. – 1,4     
 Гибкий порт - наличие     
 Тип порта - «Луер»     
 Заглушка порта - наличие     
 Боковые отверстия - наличие     
 Расположение боковых отверстий - на противоположных сторонах дистального конца катетера     
  Количество боковых отверстий, штука 2   
 Не содержит фталатов - соответствие     
 Упаковка индивидуальная стерильная     
Зонд, штука, 400
 Рентгеноконтрастность - да   Китай 11,00 4400,00
 Количество каналов – одноканальный     
 Материал - поливинилхлорид     
 Назначение - Питательный     
  Наружный диаметр, мм 1.67   
  Длина, мм 400   
 Дополнительные характеристики****   
 Размер по шкале Шарьера, Fr - 5     
  Количество рентгеноконтрастных полос, шт. 1   
 Расположение рентгеноконтрастной полосы - по всей длине катетера     
 Нестираемая метка длины - наличие     
 Тип зонда - закрытый     
 Расположение нестираемой метки - на расстоянии 20см от дистального конца     
 Гибкий порт - наличие     
 Тип порта - «Луер»     
 Заглушка порта - наличие     
 Боковые отверстия - наличие     
 Расположение боковых отверстий - на противоположных сторонах дистального конца катетера     
  Количество боковых отверстий, штука 2   
 Не содержит фталатов - соответствие     
 Упаковка индивидуальная стерильная     
Зонд, штука, 4190 Рентгеноконтрастность - да   Китай 11,00 46090,00
 Количество каналов – одноканальный     
 Материал - поливинилхлорид     
 Назначение - Питательный     
 Наружный диаметр, мм – 2     
  длина, мм 400   
 Дополнительные характеристики****   
 Размер по шкале Шарьера, Fr - 6     
  Количество рентгеноконтрастных полос. шт. 1   
 Расположение рентгеноконтрастной полосы - по всей длине катетера     
 Нестираемая метка длины - наличие     
 Тип зонда - закрытый     
 Расположение нестираемой метки - на расстоянии 20см от дистального конца     
 Гибкий порт - наличие     
 Тип порта - «Луер»     
 Заглушка порта - наличие     
 Боковые отверстия - наличие     
 Расположение боковых отверстий - на противоположных сторонах дистального конца катетера     
  Количество боковых отверстий, штука 2   
 Не содержит фталатов - соответствие     
 Упаковка индивидуальная стерильная     
Зонд, штука, 2500 Рентгеноконтрастность - да   Китай 22,00 55000,00
 Количество каналов – одноканальный     
 Материал- поливинилхлорид     
 Назначение -  Питательный     
 Наружный диаметр, мм – 2,3     
 Длина, мм - 500     
 Дополнительные характеристики****   
 Размер по шкале Шарьера, Fr - 7     
  Количество рентгеноконтрастных полос, шт. 1   
 Расположение рентгеноконтрастной полосы - по всей длине катетера     
 Нестираемая метка длины - наличие     
 Тип зонда - закрытый     
 Расположение нестираемой метки - на расстоянии 20см от дистального конца     
 Гибкий порт - наличие     
 Тип порта - «Луер»     
 Заглушка порта - наличие     
 Боковые отверстия - наличие     
 Расположение боковых отверстий - на противоположных сторонах дистального конца катетера     
  Количество боковых отверстий, штука 2   
 Не содержит фталатов - соответствие     
 Упаковка индивидуальная стерильная     
Зонд, штука, 1240 Рентгеноконтрастность - да   Китай 11,00 13640,00
 Количество каналов – одноканальный     
 Материал - поливинилхлорид     
 Назначение - Питательный     
  Наружный диаметр, мм 2.7   
 Длина, мм - 400     
 Дополнительные характеристики****   
 Размер по шкале Шарьера, Fr - 8     
  Количество рентгеноконтрастных полос, шт. 1   
 Расположение рентгеноконтрастной полосы - по всей длине катетера     
 Нестираемая метка длины - наличие     
 Расположение нестираемой метки - на расстоянии 20см от дистального конца     
 Тип зонда - закрытый     
 Гибкий порт - наличие     
 Тип порта - «Луер»     
 Заглушка порта - наличие     
 Боковые отверстия - наличие     
 Расположение боковых отверстий - на противоположных сторонах дистального конца катетера     
  Количество боковых отверстий, штука 2   
 Не содержит фталатов - соответствие     
 Упаковка индивидуальная стерильная     
Зонд, штука, 
585
250 Рентгеноконтрастность - да   Китай 11,00
11,01 6435,00
2752,50
 Количество каналов – одноканальный     
 Материал - поливинилхлорид     
 Назначение - Питательный     
  Наружный диаметр, мм 3.3   
  Длина, мм 400   
 Дополнительные характеристики****   
 Размер по шкале Шарьера, Fr - 10     
  Количество рентгеноконтрастных полос, шт. 1   
 Расположение рентгеноконтрастной полосы - по всей длине катетера     
 Нестираемая метка длины - наличие     
 Тип зонда - закрытый     
 Расположение нестираемой метки - на расстоянии 20см от дистального конца     
 Гибкий порт - наличие     
 Тип порта - «Луер»     
 Заглушка порта - наличие     
 Боковые отверстия - наличие     
 Расположение боковых отверстий - на противоположных сторонах дистального конца катетера     
  Количество боковых отверстий, штука 2   
 Не содержит фталатов - соответствие     
 Упаковка индивидуальная стерильная     
</t>
  </si>
  <si>
    <t>Общество с ограниченной ответственностью «Гален Информационные Системы»</t>
  </si>
  <si>
    <t>Комплексное техническое обслуживание Лабораторной Информационной системы АЛИСА Усл.ед. 1 573 300.00</t>
  </si>
  <si>
    <t>Общество с ограниченной ответственностью «НДМ ТРЕЙД»</t>
  </si>
  <si>
    <t xml:space="preserve">1 Тест для диагностики преждевременных родов, штука, 260
Торговое наименование: Экспресс-тест для диагностики in vitro преждевременных родов (Actim Partus Test)
Страна происхождения: Финляндия Для  диагностики преждевременных родов или готовности к своевременным родам при неповрежденных плодных оболочках.   шт 260 1 720,00 447 200,00
  Тип теста - высокочувствительный      
  Для определения фосфорилированного протеина-1, связывающего инсулиноподобный фактор роста (ПСИФР-1) в цервикальном секрете.      
  Вид теста - полоска      
  Состав теста:      
  Инструкция на русском языке      
  Тестовая полоска и осушитель, упакованные в пакет из пленки      
  Стерильный дакроновый тампон для забора пробы      
  Пробирка с буферным раствором (0,5 мл) для экстракции: фосфатный буфер с бычьим альбумином, поверхностно-активное вещество, ингибиторы протеаз и консервант.      
   Оценка результата исследования, мин. 5-10    
   Срок годности, месяц 18    
   Количество тестов в упаковке, штук 10    
2 Множественные наркотики ИВД, набор, иммунохроматографический анализ, экспресс-анализ, шт, 10
Торговое наименование: Набор реагентов для выявления наркотиков: морфина, марихуаны, амфетамина, метамфетамина, кокаина, бензодиазепина, барбитуратов, метадона, фенциклидина, МДМА (экстази), ТСА (трициклических антидепрессантов), кетамина, котинина иммунохроматографическим экспресс-методом в биологических жидкостях организма человека (моча, пот) (ИммуноХром-НАРКО-Экспресс) по ТУ 9398-001-64518622-2010
Страна происхождения: Россия Для выявления 10 видов наркотиков (амфетамина, марихуаны, морфина/героина, кокаина, метамфетамина, барбитуратов, бензодиазепина, фенциклидина, метадона и экстази(мдма) в моче человека   шт 10 490,00 4 900,00
  Метод иммунохроматографического анализа      
  Количество индикаторов в 1 наборе - один      
  Время считывания результатов, минута - 5      
3 Тест-полоски индикаторные для качественного и полуколичественного определения алкоголя в слюне, штука, 20
Торговое наименование: Полоска индикаторная для качественного и полуколичественного определения алкоголя в слюне (АЛКО-СКРИН) по ТУ 9398-214-53915567-01
Страна происхождения: Россия Метод определения: ферментативный   шт 20 90,00 1 800,00
  Сравнение интенсивности и цвета окраски индикаторной полоски  с помощью прилагаемой цветовой шкалы      
  Назначение теста — алкоголь
  Исследуемый материал — слюна
  Тип теста — тест-полоска
  Точность теста — 99 %
  Время измерения — 300 с
  Контейнер для материала в комплекте — да
4 Тест для диагностики подтекания околоплодных вод, упак, 30
Торговое наименование: Тест-набор "Amnisure ROM Test" для определения подтекания околоплодных вод при разрыве плодных оболочек, основанный на выявлении Плацентарного Альфа Микро-Глобулина-1 (PAMG-1) 
Страна происхождения: США Для определения плацентарного альфа микроглобулина-1 (ПАМГ-1) во влагалищном отделяемом   упак 30 1 890,00 56 700,00
   Чувствительность, % 98    
   Специфичность, % 100    
   Порог чувствительности (нг/мл) позволяет диагностировать субклинические и высокие боковые разрывы 5    
  Состав теста:      
  Инструкция на русском языке      
  Тестовая полоска и осушитель      
  Стерильный влагалищный тампон для забора пробы      
  Пробирка с буферным раствором  для экстракции (1 доза)      
   Количество тестов в упаковке, штук 1    
</t>
  </si>
  <si>
    <t>ООО «Джи Ди Пи»</t>
  </si>
  <si>
    <t xml:space="preserve">Цефепим+Сульбактам Максиктам-АФ Максиктам-АФ, порошок для приготовления раствора для внутривенного и внутримышечного введения 1000 мг+1000 мг №1 Порошок для приготовления раствора для внутривенного и внутримышечного введения 1000 мг+1000 мг мг 0,69 0,07 0,76
 300000 207 272,73 20 727,27 228 000,00 150
</t>
  </si>
  <si>
    <t>ООО «Кировская Лифтовая Компания»</t>
  </si>
  <si>
    <t xml:space="preserve">1 Техническое обслуживание  грузовых лифтов с распашными дверями на 2 остановки (1 лифт) Усл.ед. 12 2 661,90 31 942,80
2 Техническое обслуживание лифтов на 6 остановок (7 лифтов) Усл.ед. 12 25 200,00 302 400,00
3 Техническое обслуживание больничных лифтов с автоматическими дверями на 9 остановок (6 лифтов) Усл.ед. 12 16 365,00 196 380,00
4 Техническое обслуживание больничных лифтов с автоматическими дверями на 10 остановок (1 лифт) Усл.ед. 12 3 432,45 41 189,40
</t>
  </si>
  <si>
    <t>в соответсвии с проектом контракта</t>
  </si>
  <si>
    <t xml:space="preserve">1. Натрия хлорид Натрия хлорид Натрия хлорид, р-р д/инф 0,9% 250 мл №10 Раствор для инфузий 9 мг/мл мл 0,15 0,01 0,16 2 000 000 290909,09 10% 320 000 800
2. Натрия хлорид Натрия хлорид Натрия хлорид, р-р д/инф 0,9% 500 мл №12 Раствор для инфузий 9 мг/мл мл 0,06 0,01 0,07 2 004 000 127527,27 10% 140 280 334
3. Натрия хлорид Натрия хлорид Браун Натрия хлорид Браун, р-р д/инф 0,9% 100 мл №20 Раствор для инфузий 9 мг/мл мл 0,22 0,02 0,24 1 400 000 305454,55 10% 336 000 700
4. Имипенем+Циластатин Имипенем+Циластатин Имипенем+Циластатин, пор д/приг р-ра д/инф 250 мг+250 мг  №1 Порошок для приготовления раствора для инфузий 250мг+250мг мг 0,35 0,03 0,38 25 000 8636,36 10% 9 500 50
5. Лидокаин Лидокаин Лидокаин, р-р д/ин 10 мг/мл 3,5 мл №10 Раствор для инъекций 10 мг/мл мл 1,60 0,16 1,76 13 020 20832,00 10% 22 915,2 372
6. Ропивакаин Ропивакаин Каби Ропивакаин Каби, р-р д/ин 10 мг/мл 10 мл №5 Раствор для инъекций 10 мг/мл мл 21,53 2,15 23,68 12 500 269090,91 10% 296 000 250
7. Фосфомицин Фосфомицин Фосфомицин, пор д/приг р-ра для в/в введ 0,5 г №1 Порошок для приготовления раствора для внутривенного введения 500мг мг 0,69 0,07 0,76 50 000 34545,45 10% 38 000 100
</t>
  </si>
  <si>
    <t xml:space="preserve">1.  Альбумин, набор, спектрофотометрический анализ, набор 1 
Количество выполняемых тестов, шт. 400
Для анализаторов открытого типа и ручной постановки
Дополнительные характеристики:****
Фасовка, мл 200
Форма выпуска: Жидкий реагент
Линейность, в диапазоне г/л 10,0-70. 8025 Альбумин-Ново (200) Российская Федерация 871,20
2.  Общий билирубин ИВД, набор, спектрофотометрический анализ,  штука, 3
Количество выполняемых тестов 1000
Для анализаторов открытого типа
Дополнительные характеристики:****
Фасовка, мл 600
Форма выпуска  жидкие реагенты
Линейность в диапазоне, мкмоль/л 4,28–428  8318 Билирубин общий DPD (600) Российская Федерация 3847,80
3.  Конъюгированный (прямой, связанный) билирубин ИВД, набор, спектрофотометрический анализ, набор 3
Для анализаторов открытого типа и ручной постановки
Количество выполняемых тестов, шт. 200
Дополнительные характеристики:****
Форма выпуска: жидкие реагенты
Линейность в диапазоне, мкмоль/л 3,42–171 
Фасовка,, мл 133
 8309 Билирубин прямой  1*100 мл, 1*30 мл, 1*3 мл Российская Федерация 750,20
4.  Креатинин ИВД, набор, ферментный спектрофотометрический анализ,  набор 7
Для анализаторов открытого типа и ручной постановки
Количество выполняемых тестов, шт. 1000
Дополнительные характеристики:****
Объём реагента, мл 500 
Линейность в диапазоне, ммоль/л 0,5–55,5  8316 Креатинин-Ново-А (биреагент) (вариант 2 авто) Российская Федерация 2492,60
5.  Глюкоза ИВД, набор, ферментный спектрофотометрический анализ, набор 6  
Для анализаторов открытого типа и ручной постановки
Количество выполняемых тестов, шт.1000
Дополнительные характеристики:****
Метод: Гексокиназный
Фасовка, мл 500
Линейность в диапазоне, мкмоль/л От 25 до 3800  8095 Глюкоза НК (500) 2х250 мл Российская Федерация 5578,10
6.  Общий белок, набор, спектрофотометрический анализ, набор 1
Для анализаторов открытого типа и ручной постановки
Количество выполняемых тестов, шт. 2000 8072 Белок общий (1000), 4х250 мл Российская Федерация 2057,30
7.  Мочевина/азот мочевины ИВД, набор, ферментный спектрофотометрический анализ, набор 5 
Для ручной постановки анализа и анализаторов открытого типа
Количество выполняемых тестов, шт. 1000
Дополнительные характеристики:****
Фасовка,  мл 500
 8092 Мочевина-УФ
Набор реагентов для определения концентрации мочевины в сыворотке, плазме крови и моче кинетическим УФ-методом Российская Федерация 5723,30
8.  Общая щелочная фосфатаза (ЩФ), набор, ферментный спектрофотометрический анализ, набор 2
Количество выполняемых тестов, шт. 200
Для анализаторов открытого типа и ручной постановки
Фасовка,, мл 100
Форма выпуска: жидкий биреагент 8373 Щелочная фосфатаза IFCC-Ново (100) 2*40 мл 2*10 мл Российская Федерация 931,70
9.  9. Аланинаминотрансфераза (АЛТ) ИВД, набор, ферментный спектрофотометрический анализ, набор 5
Количество выполняемых тестов, шт. 1000
Для ручной постановки анализа и анализаторов открытого типа
Дополнительные характеристики:****
Фасовка, мл 500
Форма выпуска: жидкий биреагент 8079  АЛТ IFCC 500, 2х200 мл, 2х50 мл Российская Федерация 5602,30
10.  Общая аспартатаминотрансфераза (АСТ) ИВД, набор, ферментный спектрофотометрический анализ, набор 5 Для ручной постановки анализа и анализаторов открытого типа
Количество выполняемых тестов, шт. 1000
Дополнительные характеристики:****
Форма выпуска: жидкий биреагент 8081 АСТ IFCC (500), 2х200 мл; 2х50 мл Российская Федерация 5614,40
11.  Общий холестерин ИВД, набор, ферментный спектрофотометрический анализ, набор,1
Для ручной постановки анализа и анализаторов открытого типа
Количество выполняемых тестов,шт 400
Дополнительные характеристики:****
Фасовка, мл 200 8069 Холестерин (200) 2х100 мл Российская Федерация 1911,80
12.  Общая лактатдегидрогеназа ИВД, набор, ферментный спектрофотометрический анализ, набор 3
Для анализаторов открытого типа и ручной постановки
Количество выполняемых тестов, шт.400
Дополнительные характеристики:****
Линейность, Е/л 1055 8321 ЛДГ-УФ-Ново (жидкая форма) (200) Российская Федерация 2008,60
13.  C-реактивный белок (СРБ) ИВД, набор, нефелометрический/турбидиметрический анализ, набор 9
Для анализаторов открытого типа
Количество выполняемых тестов, шт.100
Дополнительные характеристики:****
Линейность, МЕ/л 150 9501 С-реактивный белок-Ново (латекс,50) (вариант 1) Российская Федерация 8833,00
14.  Мочевая кислота ИВД, набор, ферментный спектрофотометрический анализ, набор 1
Для анализаторов открытого типа и ручной постановки
Количество выполняемых тестов,шт 400
Дополнительные характеристики:****
Фасовка, мл 200 8098 Мочевая кислота-Ново (жидкая форма) (200) Российская Федерация 2432,10
15.  Гамма-глутамилтрансфераза (ГГТ) ИВД, набор, ферментный спектрофотометрический анализ, набор.1
Для ручной постановки анализа и анализаторов открытого типа
Количество выполняемых тестов,шт 400
Дополнительные характеристики:****
Фасовка, мл 200 8030 Гамма-ГТ-Ново (200) Российская Федерация 4247,10
16.  Железо ИВД, набор, спектрофотометрический анализ, набор 1
Количество выполняемых тестов, шт. 400
Для ручной постановки анализа и анализаторов открытого типа
Дополнительные характеристики:****
Фасовка, мл 240 8045 Железо-Ново (240) Российская Федерация 3484,80
17.  Триглицериды ИВД, набор, ферментный спектрофотометрический анализ, набор 1
Количество выполняемых тестов, шт. 1000
Для ручной постановки анализа и анализаторов открытого типа 8323 Триглицериды  (500) Российская Федерация 9546,90
18.  Общая железосвязывающая способность (ОЖСС) ИВД, набор, спектрофотометрический анализ, набор 1 Количество выполняемых тестов, шт 400
Для анализаторов открытого типа и ручной постановки
Дополнительные характеристики:****
Фасовка, мл 200 8044 ОЖСС-Ново Российская Федерация 943,80
19.  Магний (Mg 2+)ИВД,набор, спектрофотометрический анализ, набор 1
Количество выполняемых тестов, шт.100
Для анализаторов открытого типа и ручной постановки 8093 Магний-Ново  (100) Российская Федерация 1718,20
20.  Амилаза изоферменты ИВД, набор, ферментный спектрофотометрический анализ, набор 1
Количество выполняемых тестов, шт.200
Для анализаторов открытого типа и ручной постановки
Дополнительные характеристики:****
Фасовка, мл 200
Форма выпуска: жидкий монореагент 8096 Амилаза (200) Российская Федерация 12402,50
</t>
  </si>
</sst>
</file>

<file path=xl/styles.xml><?xml version="1.0" encoding="utf-8"?>
<styleSheet xmlns="http://schemas.openxmlformats.org/spreadsheetml/2006/main">
  <numFmts count="4">
    <numFmt numFmtId="43" formatCode="_-* #,##0.00\ _₽_-;\-* #,##0.00\ _₽_-;_-* &quot;-&quot;??\ _₽_-;_-@_-"/>
    <numFmt numFmtId="164" formatCode="dd/mm/yy;@"/>
    <numFmt numFmtId="165" formatCode="#,##0.00_ ;[Red]\-#,##0.00\ "/>
    <numFmt numFmtId="166" formatCode="_-* #,##0.00_р_._-;\-* #,##0.00_р_._-;_-* &quot;-&quot;??_р_._-;_-@_-"/>
  </numFmts>
  <fonts count="10">
    <font>
      <sz val="11"/>
      <color theme="1"/>
      <name val="Calibri"/>
      <family val="2"/>
      <scheme val="minor"/>
    </font>
    <font>
      <b/>
      <sz val="10"/>
      <name val="Times New Roman"/>
      <family val="1"/>
      <charset val="204"/>
    </font>
    <font>
      <sz val="10"/>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sz val="11"/>
      <color theme="1"/>
      <name val="Times New Roman"/>
      <family val="1"/>
      <charset val="204"/>
    </font>
    <font>
      <sz val="12"/>
      <name val="Times New Roman"/>
      <family val="1"/>
      <charset val="204"/>
    </font>
    <font>
      <sz val="11"/>
      <color theme="1"/>
      <name val="Calibri"/>
      <family val="2"/>
      <scheme val="minor"/>
    </font>
    <font>
      <sz val="10"/>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46">
    <xf numFmtId="0" fontId="0" fillId="0" borderId="0" xfId="0"/>
    <xf numFmtId="0" fontId="2"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Border="1"/>
    <xf numFmtId="0" fontId="0" fillId="0" borderId="0" xfId="0" applyBorder="1" applyAlignment="1">
      <alignment horizontal="center" vertical="top"/>
    </xf>
    <xf numFmtId="0" fontId="0" fillId="0" borderId="0" xfId="0" applyBorder="1" applyAlignment="1">
      <alignment horizontal="left" vertical="top"/>
    </xf>
    <xf numFmtId="0" fontId="0" fillId="0" borderId="0" xfId="0" applyBorder="1" applyAlignment="1">
      <alignment horizontal="center" vertical="top" wrapText="1"/>
    </xf>
    <xf numFmtId="4" fontId="0" fillId="0" borderId="0" xfId="0" applyNumberFormat="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0" xfId="0" applyBorder="1" applyAlignment="1">
      <alignment wrapText="1"/>
    </xf>
    <xf numFmtId="49" fontId="4" fillId="2" borderId="1" xfId="0" applyNumberFormat="1" applyFont="1" applyFill="1" applyBorder="1" applyAlignment="1" applyProtection="1">
      <alignment horizontal="center" vertical="center" wrapText="1"/>
      <protection locked="0"/>
    </xf>
    <xf numFmtId="4" fontId="5" fillId="2" borderId="1" xfId="0" applyNumberFormat="1" applyFont="1" applyFill="1" applyBorder="1" applyAlignment="1" applyProtection="1">
      <alignment horizontal="center" vertical="center" wrapText="1"/>
      <protection locked="0"/>
    </xf>
    <xf numFmtId="14" fontId="4" fillId="2" borderId="1" xfId="0" applyNumberFormat="1" applyFont="1" applyFill="1" applyBorder="1" applyAlignment="1" applyProtection="1">
      <alignment horizontal="center" vertical="center" wrapText="1"/>
      <protection locked="0"/>
    </xf>
    <xf numFmtId="0" fontId="0" fillId="0" borderId="1" xfId="0" applyBorder="1" applyAlignment="1">
      <alignment horizontal="justify" vertical="top"/>
    </xf>
    <xf numFmtId="0" fontId="7" fillId="0" borderId="1" xfId="0"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protection locked="0"/>
    </xf>
    <xf numFmtId="4" fontId="5" fillId="0"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vertical="center" wrapText="1"/>
      <protection locked="0"/>
    </xf>
    <xf numFmtId="49" fontId="4" fillId="4" borderId="1" xfId="0" applyNumberFormat="1" applyFont="1" applyFill="1" applyBorder="1" applyAlignment="1" applyProtection="1">
      <alignment horizontal="center" vertical="center" wrapText="1"/>
      <protection locked="0"/>
    </xf>
    <xf numFmtId="49" fontId="4" fillId="5" borderId="1" xfId="0" applyNumberFormat="1" applyFont="1" applyFill="1" applyBorder="1" applyAlignment="1" applyProtection="1">
      <alignment horizontal="center" vertical="center" wrapText="1"/>
      <protection locked="0"/>
    </xf>
    <xf numFmtId="0" fontId="6" fillId="4" borderId="1" xfId="0" applyFont="1" applyFill="1" applyBorder="1" applyAlignment="1">
      <alignment horizontal="left" vertical="center" wrapText="1"/>
    </xf>
    <xf numFmtId="49" fontId="6" fillId="4" borderId="1" xfId="0" applyNumberFormat="1" applyFont="1" applyFill="1" applyBorder="1" applyAlignment="1">
      <alignment vertical="justify"/>
    </xf>
    <xf numFmtId="0" fontId="6" fillId="5" borderId="1" xfId="0" applyFont="1" applyFill="1" applyBorder="1" applyAlignment="1">
      <alignment horizontal="justify" vertical="center"/>
    </xf>
    <xf numFmtId="0" fontId="6" fillId="4" borderId="1" xfId="0" applyFont="1" applyFill="1" applyBorder="1" applyAlignment="1">
      <alignment horizontal="justify" vertical="center"/>
    </xf>
    <xf numFmtId="0" fontId="4" fillId="5" borderId="1" xfId="0" applyFont="1" applyFill="1" applyBorder="1" applyAlignment="1" applyProtection="1">
      <alignment horizontal="justify" vertical="center" wrapText="1"/>
      <protection locked="0"/>
    </xf>
    <xf numFmtId="0" fontId="4" fillId="4" borderId="1" xfId="0" applyFont="1" applyFill="1" applyBorder="1" applyAlignment="1" applyProtection="1">
      <alignment vertical="center" wrapText="1"/>
      <protection locked="0"/>
    </xf>
    <xf numFmtId="165" fontId="3" fillId="4" borderId="1" xfId="0" applyNumberFormat="1" applyFont="1" applyFill="1" applyBorder="1" applyAlignment="1">
      <alignment horizontal="center" vertical="center"/>
    </xf>
    <xf numFmtId="49" fontId="5" fillId="4" borderId="1" xfId="0" applyNumberFormat="1" applyFont="1" applyFill="1" applyBorder="1" applyAlignment="1" applyProtection="1">
      <alignment horizontal="center" vertical="center" wrapText="1"/>
      <protection locked="0"/>
    </xf>
    <xf numFmtId="166" fontId="5" fillId="5" borderId="1" xfId="1" applyNumberFormat="1" applyFont="1" applyFill="1" applyBorder="1" applyAlignment="1" applyProtection="1">
      <alignment horizontal="center" vertical="center" wrapText="1"/>
      <protection locked="0"/>
    </xf>
    <xf numFmtId="49" fontId="5" fillId="5"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center" vertical="center" wrapText="1"/>
    </xf>
    <xf numFmtId="14" fontId="5" fillId="4" borderId="1" xfId="0" applyNumberFormat="1" applyFont="1" applyFill="1" applyBorder="1" applyAlignment="1" applyProtection="1">
      <alignment horizontal="center" vertical="center" wrapText="1"/>
    </xf>
    <xf numFmtId="0" fontId="3" fillId="0" borderId="0" xfId="0" applyFont="1"/>
    <xf numFmtId="0" fontId="9" fillId="0" borderId="0" xfId="0" applyFont="1" applyAlignment="1">
      <alignment horizontal="justify"/>
    </xf>
    <xf numFmtId="0" fontId="6" fillId="4" borderId="1" xfId="0" applyFont="1" applyFill="1" applyBorder="1" applyAlignment="1">
      <alignment horizontal="justify" vertical="center" wrapText="1"/>
    </xf>
    <xf numFmtId="0" fontId="1" fillId="0" borderId="1" xfId="0" applyFont="1" applyFill="1" applyBorder="1" applyAlignment="1">
      <alignment horizontal="center" vertical="top" wrapText="1"/>
    </xf>
    <xf numFmtId="0" fontId="3" fillId="0" borderId="0" xfId="0" applyFont="1" applyBorder="1" applyAlignment="1">
      <alignment vertical="center" wrapText="1"/>
    </xf>
    <xf numFmtId="4" fontId="1" fillId="0" borderId="1" xfId="0" applyNumberFormat="1" applyFont="1" applyFill="1" applyBorder="1" applyAlignment="1">
      <alignment horizontal="center" vertical="top" wrapText="1"/>
    </xf>
    <xf numFmtId="14" fontId="1" fillId="0" borderId="1" xfId="0" applyNumberFormat="1"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6" fillId="5" borderId="1" xfId="0" applyFont="1" applyFill="1" applyBorder="1" applyAlignment="1">
      <alignment horizontal="justify"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9"/>
  <sheetViews>
    <sheetView tabSelected="1" topLeftCell="D10" zoomScale="85" zoomScaleNormal="85" workbookViewId="0">
      <selection activeCell="D8" sqref="D8"/>
    </sheetView>
  </sheetViews>
  <sheetFormatPr defaultColWidth="9.140625" defaultRowHeight="15"/>
  <cols>
    <col min="1" max="1" width="7.140625" style="4" customWidth="1"/>
    <col min="2" max="2" width="27.42578125" style="4" bestFit="1" customWidth="1"/>
    <col min="3" max="3" width="41.7109375" style="5" customWidth="1"/>
    <col min="4" max="4" width="88.7109375" style="5" customWidth="1"/>
    <col min="5" max="5" width="16.7109375" style="7" customWidth="1"/>
    <col min="6" max="6" width="14.7109375" style="7" customWidth="1"/>
    <col min="7" max="7" width="18" style="7" customWidth="1"/>
    <col min="8" max="8" width="36.5703125" style="6" customWidth="1"/>
    <col min="9" max="9" width="13.28515625" style="4" customWidth="1"/>
    <col min="10" max="10" width="39.85546875" style="4" customWidth="1"/>
    <col min="11" max="11" width="33.7109375" style="5" customWidth="1"/>
    <col min="12" max="12" width="39.42578125" style="5" customWidth="1"/>
    <col min="13" max="13" width="13.85546875" style="5" customWidth="1"/>
    <col min="14" max="16384" width="9.140625" style="3"/>
  </cols>
  <sheetData>
    <row r="1" spans="1:13" ht="44.25" customHeight="1">
      <c r="A1" s="40" t="s">
        <v>14</v>
      </c>
      <c r="B1" s="40"/>
      <c r="C1" s="40"/>
      <c r="D1" s="40"/>
      <c r="E1" s="40"/>
      <c r="F1" s="40"/>
      <c r="G1" s="40"/>
      <c r="H1" s="40"/>
      <c r="I1" s="40"/>
      <c r="J1" s="40"/>
      <c r="K1" s="40"/>
      <c r="L1" s="40"/>
      <c r="M1" s="40"/>
    </row>
    <row r="3" spans="1:13" s="1" customFormat="1" ht="24.95" customHeight="1">
      <c r="A3" s="39" t="s">
        <v>0</v>
      </c>
      <c r="B3" s="39" t="s">
        <v>12</v>
      </c>
      <c r="C3" s="39" t="s">
        <v>1</v>
      </c>
      <c r="D3" s="39" t="s">
        <v>2</v>
      </c>
      <c r="E3" s="41" t="s">
        <v>3</v>
      </c>
      <c r="F3" s="41" t="s">
        <v>4</v>
      </c>
      <c r="G3" s="41" t="s">
        <v>5</v>
      </c>
      <c r="H3" s="41" t="s">
        <v>6</v>
      </c>
      <c r="I3" s="42" t="s">
        <v>7</v>
      </c>
      <c r="J3" s="43" t="s">
        <v>8</v>
      </c>
      <c r="K3" s="44" t="s">
        <v>9</v>
      </c>
      <c r="L3" s="39" t="s">
        <v>10</v>
      </c>
      <c r="M3" s="39" t="s">
        <v>11</v>
      </c>
    </row>
    <row r="4" spans="1:13" s="1" customFormat="1" ht="24.95" customHeight="1">
      <c r="A4" s="39"/>
      <c r="B4" s="39"/>
      <c r="C4" s="39"/>
      <c r="D4" s="39"/>
      <c r="E4" s="41"/>
      <c r="F4" s="41"/>
      <c r="G4" s="41"/>
      <c r="H4" s="41"/>
      <c r="I4" s="42"/>
      <c r="J4" s="43"/>
      <c r="K4" s="44"/>
      <c r="L4" s="39"/>
      <c r="M4" s="39"/>
    </row>
    <row r="5" spans="1:13" s="2" customFormat="1" ht="24.95" customHeight="1">
      <c r="A5" s="39"/>
      <c r="B5" s="39"/>
      <c r="C5" s="39"/>
      <c r="D5" s="39"/>
      <c r="E5" s="41"/>
      <c r="F5" s="41"/>
      <c r="G5" s="41"/>
      <c r="H5" s="41"/>
      <c r="I5" s="42"/>
      <c r="J5" s="43"/>
      <c r="K5" s="44"/>
      <c r="L5" s="39"/>
      <c r="M5" s="39"/>
    </row>
    <row r="6" spans="1:13" s="10" customFormat="1" ht="293.25" customHeight="1">
      <c r="A6" s="8">
        <v>1</v>
      </c>
      <c r="B6" s="22" t="s">
        <v>18</v>
      </c>
      <c r="C6" s="24" t="s">
        <v>30</v>
      </c>
      <c r="D6" s="38" t="s">
        <v>67</v>
      </c>
      <c r="E6" s="30">
        <v>396643</v>
      </c>
      <c r="F6" s="34">
        <v>305168.78000000003</v>
      </c>
      <c r="G6" s="34">
        <v>305168.78000000003</v>
      </c>
      <c r="H6" s="36" t="s">
        <v>65</v>
      </c>
      <c r="I6" s="35">
        <v>44935</v>
      </c>
      <c r="J6" s="11" t="s">
        <v>51</v>
      </c>
      <c r="K6" s="37" t="s">
        <v>66</v>
      </c>
      <c r="L6" s="14" t="s">
        <v>13</v>
      </c>
      <c r="M6" s="13">
        <v>45291</v>
      </c>
    </row>
    <row r="7" spans="1:13" ht="255">
      <c r="A7" s="9">
        <f>A6+1</f>
        <v>2</v>
      </c>
      <c r="B7" s="11" t="s">
        <v>19</v>
      </c>
      <c r="C7" s="19" t="s">
        <v>31</v>
      </c>
      <c r="D7" s="19" t="s">
        <v>93</v>
      </c>
      <c r="E7" s="12">
        <v>1280000</v>
      </c>
      <c r="F7" s="18">
        <v>1156445.2</v>
      </c>
      <c r="G7" s="18">
        <v>1156445.2</v>
      </c>
      <c r="H7" s="36" t="s">
        <v>68</v>
      </c>
      <c r="I7" s="16">
        <v>44935</v>
      </c>
      <c r="J7" s="11" t="s">
        <v>52</v>
      </c>
      <c r="K7" s="14" t="s">
        <v>92</v>
      </c>
      <c r="L7" s="14" t="s">
        <v>92</v>
      </c>
      <c r="M7" s="13">
        <v>45291</v>
      </c>
    </row>
    <row r="8" spans="1:13" ht="409.5" customHeight="1">
      <c r="A8" s="9">
        <f t="shared" ref="A8:A19" si="0">A7+1</f>
        <v>3</v>
      </c>
      <c r="B8" s="22" t="s">
        <v>20</v>
      </c>
      <c r="C8" s="25" t="s">
        <v>15</v>
      </c>
      <c r="D8" s="19" t="s">
        <v>94</v>
      </c>
      <c r="E8" s="31" t="s">
        <v>41</v>
      </c>
      <c r="F8" s="34">
        <v>276412.7</v>
      </c>
      <c r="G8" s="34">
        <v>276412.7</v>
      </c>
      <c r="H8" s="15" t="s">
        <v>69</v>
      </c>
      <c r="I8" s="35">
        <v>44935</v>
      </c>
      <c r="J8" s="11" t="s">
        <v>53</v>
      </c>
      <c r="K8" s="14" t="s">
        <v>92</v>
      </c>
      <c r="L8" s="14" t="s">
        <v>92</v>
      </c>
      <c r="M8" s="13">
        <v>45291</v>
      </c>
    </row>
    <row r="9" spans="1:13" ht="75">
      <c r="A9" s="9">
        <f t="shared" si="0"/>
        <v>4</v>
      </c>
      <c r="B9" s="23" t="s">
        <v>21</v>
      </c>
      <c r="C9" s="26" t="s">
        <v>32</v>
      </c>
      <c r="D9" s="45" t="s">
        <v>71</v>
      </c>
      <c r="E9" s="32">
        <v>133000</v>
      </c>
      <c r="F9" s="18">
        <v>37334</v>
      </c>
      <c r="G9" s="18">
        <v>37334</v>
      </c>
      <c r="H9" s="15" t="s">
        <v>70</v>
      </c>
      <c r="I9" s="16">
        <v>44957</v>
      </c>
      <c r="J9" s="11" t="s">
        <v>54</v>
      </c>
      <c r="K9" s="14" t="s">
        <v>92</v>
      </c>
      <c r="L9" s="14" t="s">
        <v>92</v>
      </c>
      <c r="M9" s="13">
        <v>45291</v>
      </c>
    </row>
    <row r="10" spans="1:13" ht="409.5">
      <c r="A10" s="9">
        <f t="shared" si="0"/>
        <v>5</v>
      </c>
      <c r="B10" s="22" t="s">
        <v>22</v>
      </c>
      <c r="C10" s="27" t="s">
        <v>33</v>
      </c>
      <c r="D10" s="38" t="s">
        <v>73</v>
      </c>
      <c r="E10" s="31">
        <v>741666</v>
      </c>
      <c r="F10" s="18">
        <v>741666</v>
      </c>
      <c r="G10" s="18">
        <v>741666</v>
      </c>
      <c r="H10" s="15" t="s">
        <v>72</v>
      </c>
      <c r="I10" s="35">
        <v>44937</v>
      </c>
      <c r="J10" s="11" t="s">
        <v>55</v>
      </c>
      <c r="K10" s="14" t="s">
        <v>92</v>
      </c>
      <c r="L10" s="14" t="s">
        <v>92</v>
      </c>
      <c r="M10" s="13">
        <v>45291</v>
      </c>
    </row>
    <row r="11" spans="1:13" ht="210">
      <c r="A11" s="9">
        <f t="shared" si="0"/>
        <v>6</v>
      </c>
      <c r="B11" s="22" t="s">
        <v>23</v>
      </c>
      <c r="C11" s="27" t="s">
        <v>34</v>
      </c>
      <c r="D11" s="38" t="s">
        <v>75</v>
      </c>
      <c r="E11" s="31">
        <v>237300</v>
      </c>
      <c r="F11" s="34">
        <v>196959</v>
      </c>
      <c r="G11" s="34">
        <v>196959</v>
      </c>
      <c r="H11" s="15" t="s">
        <v>74</v>
      </c>
      <c r="I11" s="35">
        <v>44935</v>
      </c>
      <c r="J11" s="11" t="s">
        <v>56</v>
      </c>
      <c r="K11" s="14" t="s">
        <v>92</v>
      </c>
      <c r="L11" s="14" t="s">
        <v>92</v>
      </c>
      <c r="M11" s="13">
        <v>45291</v>
      </c>
    </row>
    <row r="12" spans="1:13" ht="165.75" customHeight="1">
      <c r="A12" s="9">
        <f t="shared" si="0"/>
        <v>7</v>
      </c>
      <c r="B12" s="23" t="s">
        <v>24</v>
      </c>
      <c r="C12" s="28" t="s">
        <v>35</v>
      </c>
      <c r="D12" s="28" t="s">
        <v>91</v>
      </c>
      <c r="E12" s="33">
        <v>571912.19999999995</v>
      </c>
      <c r="F12" s="18">
        <v>571912.19999999995</v>
      </c>
      <c r="G12" s="18">
        <v>571912.19999999995</v>
      </c>
      <c r="H12" s="15" t="s">
        <v>90</v>
      </c>
      <c r="I12" s="16">
        <v>44956</v>
      </c>
      <c r="J12" s="11" t="s">
        <v>57</v>
      </c>
      <c r="K12" s="14" t="s">
        <v>92</v>
      </c>
      <c r="L12" s="14" t="s">
        <v>92</v>
      </c>
      <c r="M12" s="13">
        <v>45291</v>
      </c>
    </row>
    <row r="13" spans="1:13" ht="409.5">
      <c r="A13" s="9">
        <f t="shared" si="0"/>
        <v>8</v>
      </c>
      <c r="B13" s="22" t="s">
        <v>25</v>
      </c>
      <c r="C13" s="29" t="s">
        <v>16</v>
      </c>
      <c r="D13" s="29" t="s">
        <v>77</v>
      </c>
      <c r="E13" s="31" t="s">
        <v>42</v>
      </c>
      <c r="F13" s="34">
        <v>669468.80000000005</v>
      </c>
      <c r="G13" s="34">
        <v>669468.80000000005</v>
      </c>
      <c r="H13" s="15" t="s">
        <v>76</v>
      </c>
      <c r="I13" s="16">
        <v>44939</v>
      </c>
      <c r="J13" s="11" t="s">
        <v>58</v>
      </c>
      <c r="K13" s="14" t="s">
        <v>92</v>
      </c>
      <c r="L13" s="14" t="s">
        <v>92</v>
      </c>
      <c r="M13" s="13">
        <v>45291</v>
      </c>
    </row>
    <row r="14" spans="1:13" ht="409.5">
      <c r="A14" s="9">
        <f t="shared" si="0"/>
        <v>9</v>
      </c>
      <c r="B14" s="22" t="s">
        <v>26</v>
      </c>
      <c r="C14" s="29" t="s">
        <v>36</v>
      </c>
      <c r="D14" s="29" t="s">
        <v>79</v>
      </c>
      <c r="E14" s="31" t="s">
        <v>43</v>
      </c>
      <c r="F14" s="18">
        <v>575615</v>
      </c>
      <c r="G14" s="18">
        <v>575615</v>
      </c>
      <c r="H14" s="15" t="s">
        <v>78</v>
      </c>
      <c r="I14" s="35">
        <v>44935</v>
      </c>
      <c r="J14" s="11" t="s">
        <v>59</v>
      </c>
      <c r="K14" s="14" t="s">
        <v>92</v>
      </c>
      <c r="L14" s="14" t="s">
        <v>92</v>
      </c>
      <c r="M14" s="13">
        <v>45291</v>
      </c>
    </row>
    <row r="15" spans="1:13" ht="409.5">
      <c r="A15" s="9">
        <f t="shared" si="0"/>
        <v>10</v>
      </c>
      <c r="B15" s="11" t="s">
        <v>27</v>
      </c>
      <c r="C15" s="20" t="s">
        <v>37</v>
      </c>
      <c r="D15" s="20" t="s">
        <v>81</v>
      </c>
      <c r="E15" s="17" t="s">
        <v>44</v>
      </c>
      <c r="F15" s="18">
        <v>124777.69</v>
      </c>
      <c r="G15" s="18">
        <v>124777.69</v>
      </c>
      <c r="H15" s="15" t="s">
        <v>80</v>
      </c>
      <c r="I15" s="16">
        <v>44935</v>
      </c>
      <c r="J15" s="11" t="s">
        <v>60</v>
      </c>
      <c r="K15" s="14" t="s">
        <v>92</v>
      </c>
      <c r="L15" s="14" t="s">
        <v>92</v>
      </c>
      <c r="M15" s="13">
        <v>45291</v>
      </c>
    </row>
    <row r="16" spans="1:13" ht="409.5">
      <c r="A16" s="9">
        <f t="shared" si="0"/>
        <v>11</v>
      </c>
      <c r="B16" s="11" t="s">
        <v>28</v>
      </c>
      <c r="C16" s="19" t="s">
        <v>38</v>
      </c>
      <c r="D16" s="19" t="s">
        <v>83</v>
      </c>
      <c r="E16" s="17" t="s">
        <v>45</v>
      </c>
      <c r="F16" s="18">
        <v>667137.5</v>
      </c>
      <c r="G16" s="18">
        <v>667137.5</v>
      </c>
      <c r="H16" s="15" t="s">
        <v>82</v>
      </c>
      <c r="I16" s="16">
        <v>44949</v>
      </c>
      <c r="J16" s="11" t="s">
        <v>61</v>
      </c>
      <c r="K16" s="14" t="s">
        <v>92</v>
      </c>
      <c r="L16" s="14" t="s">
        <v>92</v>
      </c>
      <c r="M16" s="13">
        <v>45291</v>
      </c>
    </row>
    <row r="17" spans="1:13" ht="47.25">
      <c r="A17" s="9">
        <f t="shared" si="0"/>
        <v>12</v>
      </c>
      <c r="B17" s="11" t="s">
        <v>29</v>
      </c>
      <c r="C17" s="21" t="s">
        <v>39</v>
      </c>
      <c r="D17" s="21" t="s">
        <v>85</v>
      </c>
      <c r="E17" s="17" t="s">
        <v>46</v>
      </c>
      <c r="F17" s="18">
        <v>573300</v>
      </c>
      <c r="G17" s="18">
        <v>573300</v>
      </c>
      <c r="H17" s="15" t="s">
        <v>84</v>
      </c>
      <c r="I17" s="16">
        <v>44938</v>
      </c>
      <c r="J17" s="11" t="s">
        <v>62</v>
      </c>
      <c r="K17" s="14" t="s">
        <v>92</v>
      </c>
      <c r="L17" s="14" t="s">
        <v>92</v>
      </c>
      <c r="M17" s="13">
        <v>45291</v>
      </c>
    </row>
    <row r="18" spans="1:13" ht="409.5">
      <c r="A18" s="9">
        <f t="shared" si="0"/>
        <v>13</v>
      </c>
      <c r="B18" s="11" t="s">
        <v>49</v>
      </c>
      <c r="C18" s="21" t="s">
        <v>17</v>
      </c>
      <c r="D18" s="21" t="s">
        <v>87</v>
      </c>
      <c r="E18" s="17" t="s">
        <v>47</v>
      </c>
      <c r="F18" s="18">
        <v>510600</v>
      </c>
      <c r="G18" s="18">
        <v>510600</v>
      </c>
      <c r="H18" s="15" t="s">
        <v>86</v>
      </c>
      <c r="I18" s="16">
        <v>44907</v>
      </c>
      <c r="J18" s="11" t="s">
        <v>63</v>
      </c>
      <c r="K18" s="14" t="s">
        <v>92</v>
      </c>
      <c r="L18" s="14" t="s">
        <v>92</v>
      </c>
      <c r="M18" s="13">
        <v>45291</v>
      </c>
    </row>
    <row r="19" spans="1:13" ht="135">
      <c r="A19" s="9">
        <f t="shared" si="0"/>
        <v>14</v>
      </c>
      <c r="B19" s="11" t="s">
        <v>50</v>
      </c>
      <c r="C19" s="21" t="s">
        <v>40</v>
      </c>
      <c r="D19" s="21" t="s">
        <v>89</v>
      </c>
      <c r="E19" s="17" t="s">
        <v>48</v>
      </c>
      <c r="F19" s="18">
        <v>228000</v>
      </c>
      <c r="G19" s="18">
        <v>228000</v>
      </c>
      <c r="H19" s="15" t="s">
        <v>88</v>
      </c>
      <c r="I19" s="16">
        <v>44900</v>
      </c>
      <c r="J19" s="11" t="s">
        <v>64</v>
      </c>
      <c r="K19" s="14" t="s">
        <v>92</v>
      </c>
      <c r="L19" s="14" t="s">
        <v>92</v>
      </c>
      <c r="M19" s="13">
        <v>45291</v>
      </c>
    </row>
  </sheetData>
  <mergeCells count="14">
    <mergeCell ref="L3:L5"/>
    <mergeCell ref="M3:M5"/>
    <mergeCell ref="A1:M1"/>
    <mergeCell ref="F3:F5"/>
    <mergeCell ref="G3:G5"/>
    <mergeCell ref="H3:H5"/>
    <mergeCell ref="I3:I5"/>
    <mergeCell ref="J3:J5"/>
    <mergeCell ref="K3:K5"/>
    <mergeCell ref="B3:B5"/>
    <mergeCell ref="A3:A5"/>
    <mergeCell ref="C3:C5"/>
    <mergeCell ref="D3:D5"/>
    <mergeCell ref="E3:E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2023-04-05T04:30:57Z</dcterms:modified>
</cp:coreProperties>
</file>