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9615" windowHeight="7890" tabRatio="284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0" i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49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7"/>
</calcChain>
</file>

<file path=xl/sharedStrings.xml><?xml version="1.0" encoding="utf-8"?>
<sst xmlns="http://schemas.openxmlformats.org/spreadsheetml/2006/main" count="900" uniqueCount="448">
  <si>
    <t>№ п/п</t>
  </si>
  <si>
    <t>Предмет контракта (Наименование объекта закупки)</t>
  </si>
  <si>
    <t>Кол.-во поставляемого товара, объем выполняемой работы, оказываемой услуги</t>
  </si>
  <si>
    <t>НМЦ контракта</t>
  </si>
  <si>
    <t>Цена в результате ЭА           (Цена контракта)</t>
  </si>
  <si>
    <t>Цена единицы товара, руб.</t>
  </si>
  <si>
    <t>Поставщик</t>
  </si>
  <si>
    <t>Дата заключения контракта</t>
  </si>
  <si>
    <t>ИКЗ</t>
  </si>
  <si>
    <t>Срок поставки товара, оказания услуги</t>
  </si>
  <si>
    <t>Срок оплаты</t>
  </si>
  <si>
    <t>Срок исполнения контракта</t>
  </si>
  <si>
    <t>№ закупки (извещения)</t>
  </si>
  <si>
    <t>Поставка Товара осуществляется Поставщиком в Место доставки на условиях, предусмотренных пунктом 1.3 Контракта</t>
  </si>
  <si>
    <t>Товар оплачивается Заказчиком в безналичной форме путем перечисления денежных средств на расчетный счет Поставщика, в течениесрока установленного в рамках условий контракта</t>
  </si>
  <si>
    <t>Поставка кислорода</t>
  </si>
  <si>
    <t>ООО "КОНКОРДИКА"</t>
  </si>
  <si>
    <t>ООО "ДЕНЕБ-КИРОВ"</t>
  </si>
  <si>
    <t>Поставка электродов для анализатора критических состояний Cobas b221</t>
  </si>
  <si>
    <t>Поставка расходных материалов к тромбоэластомеру</t>
  </si>
  <si>
    <t>Поставка подарочных комплектов детских принадлежностей для предоставления на территории Кировской области семьям с новорожденными детьми в рамках реализации дополнительной меры социальной поддержки</t>
  </si>
  <si>
    <t>ООО "ПЕНТКРОФТ ФАРМА"</t>
  </si>
  <si>
    <t>ООО "ДЭЛАВЭР"</t>
  </si>
  <si>
    <t>ООО "АЛЬБАТРОС"</t>
  </si>
  <si>
    <t>Поставка порактант альфа</t>
  </si>
  <si>
    <t>ООО "АФЛО-ЦЕНТР"</t>
  </si>
  <si>
    <t>ООО "СЕРВИС БЕЗОПАСНОСТИ"</t>
  </si>
  <si>
    <t>ООО "ЛАБОРИТ"</t>
  </si>
  <si>
    <t>ИП ПРОНИН СЕРГЕЙ ЮРЬЕВИЧ</t>
  </si>
  <si>
    <t>ООО "БМТ"</t>
  </si>
  <si>
    <t>Информация по закупкам товаров, работ, услуг для нужд КОГБУЗ "Кировский областной перинатальный центр"  (заключенным контрактам в течение ноября 2022 г.)</t>
  </si>
  <si>
    <t>0340200003322014110</t>
  </si>
  <si>
    <t>0340200003322014034</t>
  </si>
  <si>
    <t>0340200003322013717</t>
  </si>
  <si>
    <t>0340200003322014413</t>
  </si>
  <si>
    <t>0340200003322013733</t>
  </si>
  <si>
    <t>0340200003322014362</t>
  </si>
  <si>
    <t>0340200003322014091</t>
  </si>
  <si>
    <t>0340200003322014021</t>
  </si>
  <si>
    <t>0340200003322014040</t>
  </si>
  <si>
    <t>0340200003322014056</t>
  </si>
  <si>
    <t>0340200003322014519</t>
  </si>
  <si>
    <t xml:space="preserve">0340200003322013916 </t>
  </si>
  <si>
    <t>0340200003322014309</t>
  </si>
  <si>
    <t>0340200003322014037</t>
  </si>
  <si>
    <t>0340200003322014057</t>
  </si>
  <si>
    <t>0340200003322014201</t>
  </si>
  <si>
    <t>0340200003322014099</t>
  </si>
  <si>
    <t>0340200003322014205</t>
  </si>
  <si>
    <t xml:space="preserve"> 0340200003322014285</t>
  </si>
  <si>
    <t>0340200003322015272</t>
  </si>
  <si>
    <t xml:space="preserve">0340200003322014112 </t>
  </si>
  <si>
    <t xml:space="preserve">0340200003322014199 </t>
  </si>
  <si>
    <t>0340200003322015463</t>
  </si>
  <si>
    <t>0340200003322014305</t>
  </si>
  <si>
    <t>0340200003322014120</t>
  </si>
  <si>
    <t>0340200003322014416</t>
  </si>
  <si>
    <t>0340200003322014359</t>
  </si>
  <si>
    <t>0340200003322014368</t>
  </si>
  <si>
    <t>0340200003322014321</t>
  </si>
  <si>
    <t>0340200003322014499</t>
  </si>
  <si>
    <t>0340200003322014353</t>
  </si>
  <si>
    <t>0340200003322014536</t>
  </si>
  <si>
    <t>0340200003322014518</t>
  </si>
  <si>
    <t>0340200003322014516</t>
  </si>
  <si>
    <t>0340200003322014566</t>
  </si>
  <si>
    <t>0340200003322014430</t>
  </si>
  <si>
    <t>0340200003322014564</t>
  </si>
  <si>
    <t>0340200003322014344</t>
  </si>
  <si>
    <t>0340200003322014290</t>
  </si>
  <si>
    <t>0340200003322014367</t>
  </si>
  <si>
    <t>0340200003322014540</t>
  </si>
  <si>
    <t>0340200003322014535</t>
  </si>
  <si>
    <t>0340200003322014372</t>
  </si>
  <si>
    <t>0340200003322014579</t>
  </si>
  <si>
    <t>0340200003322014542</t>
  </si>
  <si>
    <t>0340200003322014550</t>
  </si>
  <si>
    <t>0340200003322014548</t>
  </si>
  <si>
    <t>0340200003322014288</t>
  </si>
  <si>
    <t>0340200003322014317</t>
  </si>
  <si>
    <t>0340200003322014500</t>
  </si>
  <si>
    <t>0340200003322014423</t>
  </si>
  <si>
    <t>0340200003322014745</t>
  </si>
  <si>
    <t xml:space="preserve"> 0340200003322014552</t>
  </si>
  <si>
    <t>0340200003322014530</t>
  </si>
  <si>
    <t>0340200003322014304</t>
  </si>
  <si>
    <t>0340200003322014545</t>
  </si>
  <si>
    <t>0340200003322015532</t>
  </si>
  <si>
    <t>0340200003322014498</t>
  </si>
  <si>
    <t>0340200003322014959</t>
  </si>
  <si>
    <t>0340200003322014958</t>
  </si>
  <si>
    <t>0340200003322014740</t>
  </si>
  <si>
    <t>0340200003322014768</t>
  </si>
  <si>
    <t>0340200003322014748</t>
  </si>
  <si>
    <t>0340200003322014714</t>
  </si>
  <si>
    <t>0340200003322014787</t>
  </si>
  <si>
    <t>0340200003322014281</t>
  </si>
  <si>
    <t>0340200003322014327</t>
  </si>
  <si>
    <t>0340200003322014335</t>
  </si>
  <si>
    <t xml:space="preserve"> 0340200003322014429</t>
  </si>
  <si>
    <t>0340200003322014419</t>
  </si>
  <si>
    <t xml:space="preserve">0340200003322014406 </t>
  </si>
  <si>
    <t>0340200003322014759</t>
  </si>
  <si>
    <t>0340200003322015324</t>
  </si>
  <si>
    <t>0340200003322014750</t>
  </si>
  <si>
    <t>0340200003322014798</t>
  </si>
  <si>
    <t>0340200003322014885</t>
  </si>
  <si>
    <t>0340200003322014755</t>
  </si>
  <si>
    <t>0340200003322014766</t>
  </si>
  <si>
    <t>0340200003322014756</t>
  </si>
  <si>
    <t>0340200003322014744</t>
  </si>
  <si>
    <t>0340200003322014946</t>
  </si>
  <si>
    <t>0340200003322014793</t>
  </si>
  <si>
    <t>0340200003322015024</t>
  </si>
  <si>
    <t>0340200003322014835</t>
  </si>
  <si>
    <t>0340200003322014947</t>
  </si>
  <si>
    <t>0340200003322014837</t>
  </si>
  <si>
    <t xml:space="preserve"> 0340200003322014911</t>
  </si>
  <si>
    <t>0340200003322014983</t>
  </si>
  <si>
    <t>0340200003322015271</t>
  </si>
  <si>
    <t>0340200003322014937</t>
  </si>
  <si>
    <t xml:space="preserve">0340200003322015241 </t>
  </si>
  <si>
    <t xml:space="preserve">0340200003322015249 </t>
  </si>
  <si>
    <t>0340200003322015081</t>
  </si>
  <si>
    <t>0340200003322015377</t>
  </si>
  <si>
    <t>0340200003322015493</t>
  </si>
  <si>
    <t>0340200003322015283</t>
  </si>
  <si>
    <t>0340200003322015282</t>
  </si>
  <si>
    <t>0340200003322015400</t>
  </si>
  <si>
    <t>0340200003322015326</t>
  </si>
  <si>
    <t>0340200003322015460</t>
  </si>
  <si>
    <t>0340200003322015448</t>
  </si>
  <si>
    <t>0340200003322015477</t>
  </si>
  <si>
    <t>0340200003322015194</t>
  </si>
  <si>
    <t>0340200003322015195</t>
  </si>
  <si>
    <t>0340200003322015134</t>
  </si>
  <si>
    <t>0340200003322015133</t>
  </si>
  <si>
    <t>0340200003322015258</t>
  </si>
  <si>
    <t>0340200003322015380</t>
  </si>
  <si>
    <t>0340200003322015323</t>
  </si>
  <si>
    <t>0340200003322015312</t>
  </si>
  <si>
    <t>0340200003322015401</t>
  </si>
  <si>
    <t>0340200003322014529</t>
  </si>
  <si>
    <t>0340200003322015048</t>
  </si>
  <si>
    <t xml:space="preserve">0340200003322014291 </t>
  </si>
  <si>
    <t xml:space="preserve">Поставка мифепристон </t>
  </si>
  <si>
    <t>Поставка далтепарин 7500МЕ</t>
  </si>
  <si>
    <t>Поставка кетопрофен</t>
  </si>
  <si>
    <t>Поставка эпоэтин альфа</t>
  </si>
  <si>
    <t>Поставка  витаминов для парентерального питания новорожденных</t>
  </si>
  <si>
    <t>Поставка лекарственных препаратов (Карбетоцин)</t>
  </si>
  <si>
    <t>поставка микроинструментов для проведения интрацитоплазматической инъекции сперматозоида в цитоплазму ооцита</t>
  </si>
  <si>
    <t>поставка расходных материалов для получения ооцитов</t>
  </si>
  <si>
    <t>поставка катетеров для переноса эмбрионов в полость матки</t>
  </si>
  <si>
    <t>Оказание услуг по техническому обслуживанию и планово-предупредительному ремонту установленных систем автоматической пожарной сигнализации</t>
  </si>
  <si>
    <t>поставка иммунохроматографических тестов</t>
  </si>
  <si>
    <t>Поставка смесей для вскармливания детей раннего возраста</t>
  </si>
  <si>
    <t>Поставка процессора видеоизображений для эндоскопии</t>
  </si>
  <si>
    <t>Оказание услуг по техническому обслуживанию медицинской техники</t>
  </si>
  <si>
    <t>Поставка видеокамеры эндоскопической</t>
  </si>
  <si>
    <t>Оказание услуг по ТО стерилизатора STERRAD 100NX</t>
  </si>
  <si>
    <t>Поставка анализатора глюкозы ИВД, лабораторный, автоматический</t>
  </si>
  <si>
    <t>Поставка пробирок вакуумных и невакуумных</t>
  </si>
  <si>
    <t>Поставка реагентов для гематологических анализаторов</t>
  </si>
  <si>
    <t>Поставка реагентов к анализатору иммунохимическому Cапфир 400</t>
  </si>
  <si>
    <t>Оказание услуг по периодическому медицинскому осмотру</t>
  </si>
  <si>
    <t>Поставка реагентов для анализатора Делфия Экспресс</t>
  </si>
  <si>
    <t xml:space="preserve">Поставка лекарственных препаратов
(Фоллитропин бета)
</t>
  </si>
  <si>
    <t>Оказание услуг по предварительному медицинскому осмотру</t>
  </si>
  <si>
    <t>Поставка бахил медицинских полиэтиленовых</t>
  </si>
  <si>
    <t>Поставка расходных материалов для акушерства и гинекологии</t>
  </si>
  <si>
    <t>Поставка бумаги регистрирующей</t>
  </si>
  <si>
    <t>Поставка одежды хирургической стерильной</t>
  </si>
  <si>
    <t xml:space="preserve">Поставка комплектов белья акушерского </t>
  </si>
  <si>
    <t>Поставка бумажных изделий</t>
  </si>
  <si>
    <t>Поставка клеёнки медицинской подкладной</t>
  </si>
  <si>
    <t>Поставка инструментов режущих</t>
  </si>
  <si>
    <t>Поставка изделий для гинекологических осмотров</t>
  </si>
  <si>
    <t>Поставка наборов для эпидуральной анестезии</t>
  </si>
  <si>
    <t>Поставка ИМН для инфузионной терапии</t>
  </si>
  <si>
    <t>Поставка расходных материалов для рентгенодиагностики (шприц-колба)</t>
  </si>
  <si>
    <t>Поставка бинта марлевого</t>
  </si>
  <si>
    <t>Поставка бумаги фильтровальной</t>
  </si>
  <si>
    <t>Поставка ваты медицинской</t>
  </si>
  <si>
    <t>Поставка геля для ультразвуковых исследований</t>
  </si>
  <si>
    <t>Поставка гигиенических изделий (ватные палочки)</t>
  </si>
  <si>
    <t>Поставка гигиенических изделий</t>
  </si>
  <si>
    <t>Поставка гигиенических изделий для новорожденных (салфетки)</t>
  </si>
  <si>
    <t>Поставка губки гемостатической компрессионной</t>
  </si>
  <si>
    <t>Поставка фиксатора анастезиологического катетера</t>
  </si>
  <si>
    <t>Поставка фильтров к коробкам стерилизационным</t>
  </si>
  <si>
    <t>Поставка электродов для ЭКГ</t>
  </si>
  <si>
    <t>Поставка мочеприемников</t>
  </si>
  <si>
    <t xml:space="preserve">Поставка марли медицинской </t>
  </si>
  <si>
    <t>Поставка изделий из латекса и резины</t>
  </si>
  <si>
    <t>Поставка фартуков гигиенических</t>
  </si>
  <si>
    <t>Поставка катетеров балонных маточных</t>
  </si>
  <si>
    <t>Поставка тест-полосок Инсайт</t>
  </si>
  <si>
    <t>Поставка тест-полосок Перформа и Сателлит</t>
  </si>
  <si>
    <t>Поставка расходных материалов для акушерства и гинекологии (ламинарии)</t>
  </si>
  <si>
    <t>Поставка СИЗ</t>
  </si>
  <si>
    <t>Поставка систем родовспоможения</t>
  </si>
  <si>
    <t>Поставка средств инсектоакарицидных</t>
  </si>
  <si>
    <t>Поставка тест-систем для определения стрептококка</t>
  </si>
  <si>
    <t>Поставка расходных материалов для акушерства и гинекологии (зонд урогенитальный)</t>
  </si>
  <si>
    <t>Оказание услуг по ТО лабораторных анализаторов, дабораторных центрифуг, микроскопов</t>
  </si>
  <si>
    <t>Оказание услуг по ТО иммунологической лаборатории Delfia</t>
  </si>
  <si>
    <t xml:space="preserve">Поставка комплектов белья операционного </t>
  </si>
  <si>
    <t>Поставка расходных материалов для утилизации медицинских отходов</t>
  </si>
  <si>
    <t>Поставка катетеров</t>
  </si>
  <si>
    <t>Поставка емкостей для утилизации</t>
  </si>
  <si>
    <t>Поставка изделий медицинского назначения (шприцы, иглы)</t>
  </si>
  <si>
    <t>Поставка материалов для стерилизации</t>
  </si>
  <si>
    <t>Поставка сумок медицинских</t>
  </si>
  <si>
    <t>Поставка контейнеров для биопроб</t>
  </si>
  <si>
    <t>Поставка лейкопластырей и повязок медицинских</t>
  </si>
  <si>
    <t>Поставка простыней хирургических</t>
  </si>
  <si>
    <t xml:space="preserve">Поставка покрытия для видеокамеры </t>
  </si>
  <si>
    <t>Поставка расходных материалов для рентгенодиагностики</t>
  </si>
  <si>
    <t>Поставка салфеток спиртовых антисептических</t>
  </si>
  <si>
    <t>Поставка средств рентгензащиты</t>
  </si>
  <si>
    <t>Поставка химических реактивов для обработки рентгеновской пленки</t>
  </si>
  <si>
    <t>Поставка расходных материалов для вакуумного аспиратора Medela</t>
  </si>
  <si>
    <t>Поставка набора для эпидуральной анестезии</t>
  </si>
  <si>
    <t>Поставка одежды хирургической стерильной маски</t>
  </si>
  <si>
    <t xml:space="preserve">Поставка сред для работы с гаметами </t>
  </si>
  <si>
    <t>Поставка сред для интрацитоплазматической инъекции сперматозоида</t>
  </si>
  <si>
    <t>Поставка реагентов для анализатора "БРАМС Криптор компакт плюс"</t>
  </si>
  <si>
    <t>Поставка реагентов для анализатора критических состояний Cobas b221</t>
  </si>
  <si>
    <t>Поставка расходных материалов для скринговой системы регистрации отоакустической эмисси</t>
  </si>
  <si>
    <t>Поставка расходных материалов для эндоскопии</t>
  </si>
  <si>
    <t>Поставка бумаги для офисной техники</t>
  </si>
  <si>
    <t>Поставка моющих средств</t>
  </si>
  <si>
    <t>Поставка кружки Эсмарха одноразовый</t>
  </si>
  <si>
    <t>Поставка простыни впитывающей</t>
  </si>
  <si>
    <t>Поставка бинта трубчатого трикотажного</t>
  </si>
  <si>
    <t>Поставка экспресс-тестов для определения околоплодных вод при разрыве плодных оболочек</t>
  </si>
  <si>
    <t>Поставка перчаток медицинских</t>
  </si>
  <si>
    <t>Поставка чехла защитного для инвазивного датчика ультразвуковой визуализации</t>
  </si>
  <si>
    <t>285107,03</t>
  </si>
  <si>
    <t>285680,00</t>
  </si>
  <si>
    <t>914870,00</t>
  </si>
  <si>
    <t>867860,5</t>
  </si>
  <si>
    <t>1784440</t>
  </si>
  <si>
    <t>3573090</t>
  </si>
  <si>
    <t>650000</t>
  </si>
  <si>
    <t>409800</t>
  </si>
  <si>
    <t>1928340</t>
  </si>
  <si>
    <t xml:space="preserve">756189,60 </t>
  </si>
  <si>
    <t>3555234</t>
  </si>
  <si>
    <t>998000</t>
  </si>
  <si>
    <t>654469</t>
  </si>
  <si>
    <t>787460</t>
  </si>
  <si>
    <t>192000,00</t>
  </si>
  <si>
    <t>20685000</t>
  </si>
  <si>
    <t>756694,38</t>
  </si>
  <si>
    <t>626749</t>
  </si>
  <si>
    <t>54100</t>
  </si>
  <si>
    <t>175800</t>
  </si>
  <si>
    <t>994830</t>
  </si>
  <si>
    <t>722487,50</t>
  </si>
  <si>
    <t>18991,68</t>
  </si>
  <si>
    <t>40770</t>
  </si>
  <si>
    <t>244826,50</t>
  </si>
  <si>
    <t>22575</t>
  </si>
  <si>
    <t>74668,41</t>
  </si>
  <si>
    <t>122250</t>
  </si>
  <si>
    <t>411250</t>
  </si>
  <si>
    <t>81340</t>
  </si>
  <si>
    <t>22800</t>
  </si>
  <si>
    <t>970120</t>
  </si>
  <si>
    <t>4727690</t>
  </si>
  <si>
    <t>2560644</t>
  </si>
  <si>
    <t>700693</t>
  </si>
  <si>
    <t>373491</t>
  </si>
  <si>
    <t>622840</t>
  </si>
  <si>
    <t>301350</t>
  </si>
  <si>
    <t>244800</t>
  </si>
  <si>
    <t>283580</t>
  </si>
  <si>
    <t>218486</t>
  </si>
  <si>
    <t>133999,84</t>
  </si>
  <si>
    <t>230280</t>
  </si>
  <si>
    <t>ООО "М-ТЕХФАРМ"</t>
  </si>
  <si>
    <t>ООО "ПУЛЬСАР"</t>
  </si>
  <si>
    <t>ООО "МЕДСНАБ"</t>
  </si>
  <si>
    <t>ООО "ПРОМЕТЕЙ"</t>
  </si>
  <si>
    <t>ООО "РЕФАРМ"</t>
  </si>
  <si>
    <t>ООО "СОКАРД"</t>
  </si>
  <si>
    <t>ООО "РОТАНА"</t>
  </si>
  <si>
    <t>ООО "АТМА"</t>
  </si>
  <si>
    <t>ООО "ГЕБОРГЕНХАЙТ МЕДИЦИНТЕХНИК"</t>
  </si>
  <si>
    <t>ООО "КИСЛОРОД СЕРВИС ФАРМ"</t>
  </si>
  <si>
    <t>ООО "М-ГРЭЙС ТЕХНИКС"</t>
  </si>
  <si>
    <t>ООО "АКВАМАРИН"</t>
  </si>
  <si>
    <t>ООО "Реагент"</t>
  </si>
  <si>
    <t>ООО "ЦЕНТР СЕМЕЙНОЙ МЕДИЦИНЫ "ЛАДАМЕД"</t>
  </si>
  <si>
    <t>АО "ПРИБОРЫ"</t>
  </si>
  <si>
    <t>АО "Р-ФАРМ"</t>
  </si>
  <si>
    <t>ООО "АЛТАРИМ"</t>
  </si>
  <si>
    <t>ИП МАСЛЕННИКОВ АЛЕКСЕЙ ВЛАДИМИРОВИЧ</t>
  </si>
  <si>
    <t>ООО "МРМ"</t>
  </si>
  <si>
    <t>ООО "МЕДЕФ"</t>
  </si>
  <si>
    <t>ООО "ЕВРОХИМ"</t>
  </si>
  <si>
    <t>ООО "АГРОТОРГОВЫЙ ДОМ"</t>
  </si>
  <si>
    <t>ООО "КОРЛАЙН"</t>
  </si>
  <si>
    <t>ООО "МИСТРА"</t>
  </si>
  <si>
    <t>ИП ГУМЕРОВА ЛЮДМИЛА АНАТОЛЬЕВНА</t>
  </si>
  <si>
    <t>ООО "МЕДПАРТНЕР"</t>
  </si>
  <si>
    <t>ООО "МЕДТОРГ"</t>
  </si>
  <si>
    <t>ООО "СУПЕРВИЖН"</t>
  </si>
  <si>
    <t>АО "ВИГ"</t>
  </si>
  <si>
    <t>ООО "ЭТАЛОН СТК"</t>
  </si>
  <si>
    <t>ООО "ВЕНТЭКО"</t>
  </si>
  <si>
    <t>ООО "СКАЙМЕД"</t>
  </si>
  <si>
    <t>ООО "МЕДИКА"</t>
  </si>
  <si>
    <t>ОБЩЕСТВО С ОГРАНИЧЕННОЙ ОТВЕТСТВЕННОСТЬЮ "МЕДПАРТНЕР"</t>
  </si>
  <si>
    <t>ООО "ПРОМЕД"</t>
  </si>
  <si>
    <t>ООО «Кардея»</t>
  </si>
  <si>
    <t xml:space="preserve">Общество с ограниченной ответственностью «МЕДЕФ», </t>
  </si>
  <si>
    <t>ЗАО "ПЕНТКРОФТ ФАРМА"</t>
  </si>
  <si>
    <t>ООО "ДЕЗВИТ-ТРЕЙД"</t>
  </si>
  <si>
    <t>ИП ВАХЛАМОВА МАРИЯ АЛЕКСЕЕВНА</t>
  </si>
  <si>
    <t>ООО "БЕЗОПАСНАЯ МЕДИЦИНА"</t>
  </si>
  <si>
    <t>ООО "ВТОРОЕ ДЫХАНИЕ"</t>
  </si>
  <si>
    <t>ООО "ЛАЦЕРТА"</t>
  </si>
  <si>
    <t>ООО "МП-ГАРАНТ"</t>
  </si>
  <si>
    <t>ООО "ПКФ "ПРОМЕТ-УРАЛ"</t>
  </si>
  <si>
    <t>ООО "ИНТЕГРА"</t>
  </si>
  <si>
    <t>ООО "РУСМЕДИНВЕСТ"</t>
  </si>
  <si>
    <t>ООО "КАК ЧАСЫ"</t>
  </si>
  <si>
    <t>ООО «ГрандСити»</t>
  </si>
  <si>
    <t>ООО «Офис и Стиль»</t>
  </si>
  <si>
    <t>ООО "Лацерта"</t>
  </si>
  <si>
    <t>ООО "Региональная медицинская компания"</t>
  </si>
  <si>
    <t>222434700400943450100100180270000244</t>
  </si>
  <si>
    <t>222434700400943450100100180280000244</t>
  </si>
  <si>
    <t>222434700400943450100100180290000244</t>
  </si>
  <si>
    <t>222434700400943450100100180310000244</t>
  </si>
  <si>
    <t>222434700400943450100100180320000244</t>
  </si>
  <si>
    <t>222434700400943450100100180340000244</t>
  </si>
  <si>
    <t>222434700400943450100100180420000244</t>
  </si>
  <si>
    <t>222434700400943450100100180430000244</t>
  </si>
  <si>
    <t>222434700400943450100100180440000244</t>
  </si>
  <si>
    <t>222434700400943450100100180450000244</t>
  </si>
  <si>
    <t>222434700400943450100100090050000244</t>
  </si>
  <si>
    <t>222434700400943450100100180460000244</t>
  </si>
  <si>
    <t>222434700400943450100100190010000244</t>
  </si>
  <si>
    <t>222434700400943450100100190020000244</t>
  </si>
  <si>
    <t>222434700400943450100100150040000244</t>
  </si>
  <si>
    <t>222434700400943450100100090030000244</t>
  </si>
  <si>
    <t>222434700400943450100100790012011244</t>
  </si>
  <si>
    <t>222434700400943450100100150050000244</t>
  </si>
  <si>
    <t>222434700400943450100100090040000244</t>
  </si>
  <si>
    <t>222434700400943450100100150060000244</t>
  </si>
  <si>
    <t>222434700400943450100100180470000244</t>
  </si>
  <si>
    <t>222434700400943450100100180480000244</t>
  </si>
  <si>
    <t>222434700400943450100100181270000244</t>
  </si>
  <si>
    <t>222434700400943450100100780010000244</t>
  </si>
  <si>
    <t>222434700400943450100100180490000244</t>
  </si>
  <si>
    <t>222434700400943450100100180500000244</t>
  </si>
  <si>
    <t>222434700400943450100100100020000244</t>
  </si>
  <si>
    <t>222434700400943450100100180510000244</t>
  </si>
  <si>
    <t>222434700400943450100100180530000244</t>
  </si>
  <si>
    <t>222434700400943450100100180730000244</t>
  </si>
  <si>
    <t>222434700400943450100100180630000244</t>
  </si>
  <si>
    <t>222434700400943450100100180580000244</t>
  </si>
  <si>
    <t>222434700400943450100100180740000244</t>
  </si>
  <si>
    <t>222434700400943450100100180750000244</t>
  </si>
  <si>
    <t>222434700400943450100100180760000244</t>
  </si>
  <si>
    <t>222434700400943450100100180710000244</t>
  </si>
  <si>
    <t>222434700400943450100100180770000244</t>
  </si>
  <si>
    <t>222434700400943450100100180590000244</t>
  </si>
  <si>
    <t>222434700400943450100100180600000244</t>
  </si>
  <si>
    <t>222434700400943450100100180610000244</t>
  </si>
  <si>
    <t>222434700400943450100100180780000244</t>
  </si>
  <si>
    <t>222434700400943450100100180790000244</t>
  </si>
  <si>
    <t>222434700400943450100100180700000244</t>
  </si>
  <si>
    <t>222434700400943450100100180800000244</t>
  </si>
  <si>
    <t>222434700400943450100100180810000244</t>
  </si>
  <si>
    <t>222434700400943450100100180820000244</t>
  </si>
  <si>
    <t>222434700400943450100100180830000244</t>
  </si>
  <si>
    <t>222434700400943450100100180620000244</t>
  </si>
  <si>
    <t>222434700400943450100100180690000244</t>
  </si>
  <si>
    <t>222434700400943450100100180840000244</t>
  </si>
  <si>
    <t>222434700400943450100100180680000244</t>
  </si>
  <si>
    <t>222434700400943450100100180850000244</t>
  </si>
  <si>
    <t>222434700400943450100100180860000244</t>
  </si>
  <si>
    <t>222434700400943450100100180880000244</t>
  </si>
  <si>
    <t>222434700400943450100100180670000244</t>
  </si>
  <si>
    <t>222434700400943450100100180890000244</t>
  </si>
  <si>
    <t>222434700400943450100100181400000244</t>
  </si>
  <si>
    <t>222434700400943450100100180660000244</t>
  </si>
  <si>
    <t>222434700400943450100100180920000244</t>
  </si>
  <si>
    <t>222434700400943450100100180930000244</t>
  </si>
  <si>
    <t>222434700400943450100100180940000244</t>
  </si>
  <si>
    <t>222434700400943450100100180960000244</t>
  </si>
  <si>
    <t>222434700400943450100100180970000244</t>
  </si>
  <si>
    <t>222434700400943450100100090080000244</t>
  </si>
  <si>
    <t>222434700400943450100100090070000244</t>
  </si>
  <si>
    <t>222434700400943450100100620020000323</t>
  </si>
  <si>
    <t>222434700400943450100100180650000244</t>
  </si>
  <si>
    <t>222434700400943450100100180640000244</t>
  </si>
  <si>
    <t>222434700400943450100100180540000244</t>
  </si>
  <si>
    <t>222434700400943450100100180560000244</t>
  </si>
  <si>
    <t>222434700400943450100100180570000244</t>
  </si>
  <si>
    <t>222434700400943450100100180980000244</t>
  </si>
  <si>
    <t>222434700400943450100100810012221244</t>
  </si>
  <si>
    <t>222434700400943450100100180990000244</t>
  </si>
  <si>
    <t>222434700400943450100100181000000244</t>
  </si>
  <si>
    <t>222434700400943450100100181010000244</t>
  </si>
  <si>
    <t>222434700400943450100100181020000244</t>
  </si>
  <si>
    <t>222434700400943450100100181030000244</t>
  </si>
  <si>
    <t>222434700400943450100100181040000244</t>
  </si>
  <si>
    <t>222434700400943450100100181050000244</t>
  </si>
  <si>
    <t>222434700400943450100100181060000244</t>
  </si>
  <si>
    <t>222434700400943450100100181080000244</t>
  </si>
  <si>
    <t>222434700400943450100100181090000244</t>
  </si>
  <si>
    <t>222434700400943450100100181100000244</t>
  </si>
  <si>
    <t>222434700400943450100100181110000244</t>
  </si>
  <si>
    <t>222434700400943450100100181120000244</t>
  </si>
  <si>
    <t>222434700400943450100100181130000244</t>
  </si>
  <si>
    <t>222434700400943450100100181140000244</t>
  </si>
  <si>
    <t>222434700400943450100100181150000244</t>
  </si>
  <si>
    <t>222434700400943450100100181160000244</t>
  </si>
  <si>
    <t>222434700400943450100100181170000244</t>
  </si>
  <si>
    <t>222434700400943450100100181180000244</t>
  </si>
  <si>
    <t>222434700400943450100100181200000244</t>
  </si>
  <si>
    <t>222434700400943450100100181340000244</t>
  </si>
  <si>
    <t>222434700400943450100100181350000244</t>
  </si>
  <si>
    <t>222434700400943450100100181360000244</t>
  </si>
  <si>
    <t>222434700400943450100100181370000244</t>
  </si>
  <si>
    <t>222434700400943450100100181380000244</t>
  </si>
  <si>
    <t>222434700400943450100100181390000244</t>
  </si>
  <si>
    <t>222434700400943450100100230020000244</t>
  </si>
  <si>
    <t>222434700400943450100100230030000244</t>
  </si>
  <si>
    <t>222434700400943450100100181310000244</t>
  </si>
  <si>
    <t>222434700400943450100100181210000244</t>
  </si>
  <si>
    <t>222434700400943450100100181220000244</t>
  </si>
  <si>
    <t>222434700400943450100100181230000244</t>
  </si>
  <si>
    <t>222434700400943450100100181240000244</t>
  </si>
  <si>
    <t>222434700400943450100100181250000244</t>
  </si>
  <si>
    <t>222434700400943450100100181280000244</t>
  </si>
  <si>
    <t>222434700400943450100100181290000244</t>
  </si>
  <si>
    <t>222434700400943450100100181320000244</t>
  </si>
  <si>
    <t>222434700400943450100100181330000244</t>
  </si>
  <si>
    <t>222434700400943450100100180870000244</t>
  </si>
  <si>
    <t>222434700400943450100100181190000244</t>
  </si>
  <si>
    <t>222434700400943450100100180520000244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</si>
</sst>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dd/mm/yy;@"/>
    <numFmt numFmtId="165" formatCode="#,##0.00_ ;[Red]\-#,##0.00\ "/>
    <numFmt numFmtId="166" formatCode="_-* #,##0.00_р_._-;\-* #,##0.00_р_._-;_-* &quot;-&quot;??_р_._-;_-@_-"/>
    <numFmt numFmtId="167" formatCode="#,##0.000"/>
  </numFmts>
  <fonts count="1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 wrapText="1"/>
    </xf>
    <xf numFmtId="4" fontId="0" fillId="0" borderId="0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0" xfId="0" applyBorder="1" applyAlignment="1">
      <alignment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justify" vertical="top"/>
    </xf>
    <xf numFmtId="165" fontId="3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justify" vertical="center" wrapText="1"/>
      <protection locked="0"/>
    </xf>
    <xf numFmtId="0" fontId="7" fillId="0" borderId="1" xfId="0" applyFont="1" applyBorder="1" applyAlignment="1">
      <alignment horizontal="justify" vertical="center"/>
    </xf>
    <xf numFmtId="49" fontId="7" fillId="0" borderId="1" xfId="0" applyNumberFormat="1" applyFont="1" applyBorder="1" applyAlignment="1">
      <alignment horizontal="justify" vertical="justify"/>
    </xf>
    <xf numFmtId="0" fontId="7" fillId="0" borderId="1" xfId="0" applyFont="1" applyBorder="1" applyAlignment="1">
      <alignment horizontal="justify" vertical="top" wrapText="1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vertical="center" wrapText="1"/>
      <protection locked="0"/>
    </xf>
    <xf numFmtId="4" fontId="9" fillId="0" borderId="1" xfId="0" applyNumberFormat="1" applyFont="1" applyBorder="1" applyAlignment="1">
      <alignment horizontal="center" vertical="center" wrapText="1"/>
    </xf>
    <xf numFmtId="166" fontId="5" fillId="2" borderId="1" xfId="1" applyNumberFormat="1" applyFont="1" applyFill="1" applyBorder="1" applyAlignment="1" applyProtection="1">
      <alignment horizontal="left" vertical="center"/>
      <protection locked="0"/>
    </xf>
    <xf numFmtId="166" fontId="5" fillId="2" borderId="1" xfId="1" applyNumberFormat="1" applyFont="1" applyFill="1" applyBorder="1" applyAlignment="1" applyProtection="1">
      <alignment vertical="center" wrapText="1"/>
      <protection locked="0"/>
    </xf>
    <xf numFmtId="166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167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justify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topLeftCell="E121" zoomScale="85" zoomScaleNormal="85" workbookViewId="0">
      <selection activeCell="M6" sqref="M6:M125"/>
    </sheetView>
  </sheetViews>
  <sheetFormatPr defaultColWidth="9.140625" defaultRowHeight="15"/>
  <cols>
    <col min="1" max="1" width="7.140625" style="4" customWidth="1"/>
    <col min="2" max="2" width="27.42578125" style="4" bestFit="1" customWidth="1"/>
    <col min="3" max="3" width="41.7109375" style="5" customWidth="1"/>
    <col min="4" max="4" width="57.5703125" style="5" customWidth="1"/>
    <col min="5" max="5" width="16.7109375" style="7" customWidth="1"/>
    <col min="6" max="6" width="14.7109375" style="7" customWidth="1"/>
    <col min="7" max="7" width="18" style="7" customWidth="1"/>
    <col min="8" max="8" width="36.5703125" style="6" customWidth="1"/>
    <col min="9" max="9" width="13.28515625" style="4" customWidth="1"/>
    <col min="10" max="10" width="39.85546875" style="4" customWidth="1"/>
    <col min="11" max="11" width="33.7109375" style="5" customWidth="1"/>
    <col min="12" max="12" width="39.42578125" style="5" customWidth="1"/>
    <col min="13" max="13" width="13.85546875" style="5" customWidth="1"/>
    <col min="14" max="16384" width="9.140625" style="3"/>
  </cols>
  <sheetData>
    <row r="1" spans="1:13" ht="44.25" customHeight="1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3" spans="1:13" s="1" customFormat="1" ht="24.95" customHeight="1">
      <c r="A3" s="20" t="s">
        <v>0</v>
      </c>
      <c r="B3" s="20" t="s">
        <v>12</v>
      </c>
      <c r="C3" s="20" t="s">
        <v>1</v>
      </c>
      <c r="D3" s="20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3" t="s">
        <v>7</v>
      </c>
      <c r="J3" s="24" t="s">
        <v>8</v>
      </c>
      <c r="K3" s="25" t="s">
        <v>9</v>
      </c>
      <c r="L3" s="20" t="s">
        <v>10</v>
      </c>
      <c r="M3" s="20" t="s">
        <v>11</v>
      </c>
    </row>
    <row r="4" spans="1:13" s="1" customFormat="1" ht="24.95" customHeight="1">
      <c r="A4" s="20"/>
      <c r="B4" s="20"/>
      <c r="C4" s="20"/>
      <c r="D4" s="20"/>
      <c r="E4" s="22"/>
      <c r="F4" s="22"/>
      <c r="G4" s="22"/>
      <c r="H4" s="22"/>
      <c r="I4" s="23"/>
      <c r="J4" s="24"/>
      <c r="K4" s="25"/>
      <c r="L4" s="20"/>
      <c r="M4" s="20"/>
    </row>
    <row r="5" spans="1:13" s="2" customFormat="1" ht="24.95" customHeight="1">
      <c r="A5" s="20"/>
      <c r="B5" s="20"/>
      <c r="C5" s="20"/>
      <c r="D5" s="20"/>
      <c r="E5" s="22"/>
      <c r="F5" s="22"/>
      <c r="G5" s="22"/>
      <c r="H5" s="22"/>
      <c r="I5" s="23"/>
      <c r="J5" s="24"/>
      <c r="K5" s="25"/>
      <c r="L5" s="20"/>
      <c r="M5" s="20"/>
    </row>
    <row r="6" spans="1:13" s="10" customFormat="1" ht="150.75" customHeight="1">
      <c r="A6" s="8">
        <v>1</v>
      </c>
      <c r="B6" s="11" t="s">
        <v>31</v>
      </c>
      <c r="C6" s="18" t="s">
        <v>145</v>
      </c>
      <c r="D6" s="18" t="s">
        <v>145</v>
      </c>
      <c r="E6" s="15">
        <v>1151028</v>
      </c>
      <c r="F6" s="28">
        <v>788454.18</v>
      </c>
      <c r="G6" s="28">
        <v>788454.18</v>
      </c>
      <c r="H6" s="16" t="s">
        <v>282</v>
      </c>
      <c r="I6" s="17">
        <v>44904</v>
      </c>
      <c r="J6" s="11" t="s">
        <v>334</v>
      </c>
      <c r="K6" s="14" t="s">
        <v>13</v>
      </c>
      <c r="L6" s="14" t="s">
        <v>14</v>
      </c>
      <c r="M6" s="13">
        <v>45291</v>
      </c>
    </row>
    <row r="7" spans="1:13" ht="90">
      <c r="A7" s="9">
        <f>A6+1</f>
        <v>2</v>
      </c>
      <c r="B7" s="11" t="s">
        <v>32</v>
      </c>
      <c r="C7" s="29" t="s">
        <v>146</v>
      </c>
      <c r="D7" s="29" t="s">
        <v>146</v>
      </c>
      <c r="E7" s="27">
        <v>940059</v>
      </c>
      <c r="F7" s="28">
        <v>940054.5</v>
      </c>
      <c r="G7" s="28">
        <v>940054.5</v>
      </c>
      <c r="H7" s="16" t="s">
        <v>283</v>
      </c>
      <c r="I7" s="17">
        <v>44900</v>
      </c>
      <c r="J7" s="11" t="s">
        <v>335</v>
      </c>
      <c r="K7" s="14" t="s">
        <v>13</v>
      </c>
      <c r="L7" s="14" t="s">
        <v>14</v>
      </c>
      <c r="M7" s="13">
        <v>45291</v>
      </c>
    </row>
    <row r="8" spans="1:13" ht="90">
      <c r="A8" s="9">
        <f t="shared" ref="A8:A71" si="0">A7+1</f>
        <v>3</v>
      </c>
      <c r="B8" s="11" t="s">
        <v>33</v>
      </c>
      <c r="C8" s="29" t="s">
        <v>147</v>
      </c>
      <c r="D8" s="29" t="s">
        <v>147</v>
      </c>
      <c r="E8" s="27">
        <v>35010</v>
      </c>
      <c r="F8" s="28">
        <v>34834.949999999997</v>
      </c>
      <c r="G8" s="28">
        <v>34834.949999999997</v>
      </c>
      <c r="H8" s="16" t="s">
        <v>23</v>
      </c>
      <c r="I8" s="17">
        <v>44900</v>
      </c>
      <c r="J8" s="11" t="s">
        <v>336</v>
      </c>
      <c r="K8" s="14" t="s">
        <v>13</v>
      </c>
      <c r="L8" s="14" t="s">
        <v>14</v>
      </c>
      <c r="M8" s="13">
        <v>45291</v>
      </c>
    </row>
    <row r="9" spans="1:13" ht="90">
      <c r="A9" s="9">
        <f t="shared" si="0"/>
        <v>4</v>
      </c>
      <c r="B9" s="11" t="s">
        <v>34</v>
      </c>
      <c r="C9" s="29" t="s">
        <v>148</v>
      </c>
      <c r="D9" s="29" t="s">
        <v>148</v>
      </c>
      <c r="E9" s="27" t="s">
        <v>239</v>
      </c>
      <c r="F9" s="28">
        <v>225496.95</v>
      </c>
      <c r="G9" s="28">
        <v>225496.95</v>
      </c>
      <c r="H9" s="16" t="s">
        <v>284</v>
      </c>
      <c r="I9" s="17">
        <v>44907</v>
      </c>
      <c r="J9" s="11" t="s">
        <v>337</v>
      </c>
      <c r="K9" s="14" t="s">
        <v>13</v>
      </c>
      <c r="L9" s="14" t="s">
        <v>14</v>
      </c>
      <c r="M9" s="13">
        <v>45291</v>
      </c>
    </row>
    <row r="10" spans="1:13" ht="90">
      <c r="A10" s="9">
        <f t="shared" si="0"/>
        <v>5</v>
      </c>
      <c r="B10" s="11" t="s">
        <v>35</v>
      </c>
      <c r="C10" s="29" t="s">
        <v>149</v>
      </c>
      <c r="D10" s="29" t="s">
        <v>149</v>
      </c>
      <c r="E10" s="27" t="s">
        <v>240</v>
      </c>
      <c r="F10" s="28">
        <v>285680</v>
      </c>
      <c r="G10" s="28">
        <v>285680</v>
      </c>
      <c r="H10" s="16" t="s">
        <v>285</v>
      </c>
      <c r="I10" s="17">
        <v>44900</v>
      </c>
      <c r="J10" s="11" t="s">
        <v>338</v>
      </c>
      <c r="K10" s="14" t="s">
        <v>13</v>
      </c>
      <c r="L10" s="14" t="s">
        <v>14</v>
      </c>
      <c r="M10" s="13">
        <v>45291</v>
      </c>
    </row>
    <row r="11" spans="1:13" ht="90">
      <c r="A11" s="9">
        <f t="shared" si="0"/>
        <v>6</v>
      </c>
      <c r="B11" s="11" t="s">
        <v>36</v>
      </c>
      <c r="C11" s="31" t="s">
        <v>24</v>
      </c>
      <c r="D11" s="31" t="s">
        <v>24</v>
      </c>
      <c r="E11" s="12">
        <v>990117.27</v>
      </c>
      <c r="F11" s="28">
        <v>989559.18</v>
      </c>
      <c r="G11" s="28">
        <v>989559.18</v>
      </c>
      <c r="H11" s="16" t="s">
        <v>284</v>
      </c>
      <c r="I11" s="17">
        <v>44907</v>
      </c>
      <c r="J11" s="11" t="s">
        <v>339</v>
      </c>
      <c r="K11" s="14" t="s">
        <v>13</v>
      </c>
      <c r="L11" s="14" t="s">
        <v>14</v>
      </c>
      <c r="M11" s="13">
        <v>45291</v>
      </c>
    </row>
    <row r="12" spans="1:13" ht="90">
      <c r="A12" s="9">
        <f t="shared" si="0"/>
        <v>7</v>
      </c>
      <c r="B12" s="11" t="s">
        <v>37</v>
      </c>
      <c r="C12" s="29" t="s">
        <v>150</v>
      </c>
      <c r="D12" s="29" t="s">
        <v>150</v>
      </c>
      <c r="E12" s="27" t="s">
        <v>241</v>
      </c>
      <c r="F12" s="28">
        <v>914870</v>
      </c>
      <c r="G12" s="28">
        <v>914870</v>
      </c>
      <c r="H12" s="16" t="s">
        <v>286</v>
      </c>
      <c r="I12" s="17">
        <v>44901</v>
      </c>
      <c r="J12" s="11" t="s">
        <v>340</v>
      </c>
      <c r="K12" s="14" t="s">
        <v>13</v>
      </c>
      <c r="L12" s="14" t="s">
        <v>14</v>
      </c>
      <c r="M12" s="13">
        <v>45291</v>
      </c>
    </row>
    <row r="13" spans="1:13" ht="90">
      <c r="A13" s="9">
        <f t="shared" si="0"/>
        <v>8</v>
      </c>
      <c r="B13" s="11" t="s">
        <v>38</v>
      </c>
      <c r="C13" s="29" t="s">
        <v>151</v>
      </c>
      <c r="D13" s="29" t="s">
        <v>151</v>
      </c>
      <c r="E13" s="27" t="s">
        <v>242</v>
      </c>
      <c r="F13" s="28">
        <v>807395</v>
      </c>
      <c r="G13" s="28">
        <v>807395</v>
      </c>
      <c r="H13" s="16" t="s">
        <v>29</v>
      </c>
      <c r="I13" s="17">
        <v>44900</v>
      </c>
      <c r="J13" s="11" t="s">
        <v>341</v>
      </c>
      <c r="K13" s="14" t="s">
        <v>13</v>
      </c>
      <c r="L13" s="14" t="s">
        <v>14</v>
      </c>
      <c r="M13" s="13">
        <v>45657</v>
      </c>
    </row>
    <row r="14" spans="1:13" ht="90">
      <c r="A14" s="9">
        <f t="shared" si="0"/>
        <v>9</v>
      </c>
      <c r="B14" s="11" t="s">
        <v>39</v>
      </c>
      <c r="C14" s="29" t="s">
        <v>152</v>
      </c>
      <c r="D14" s="29" t="s">
        <v>152</v>
      </c>
      <c r="E14" s="27" t="s">
        <v>243</v>
      </c>
      <c r="F14" s="28">
        <v>1632598</v>
      </c>
      <c r="G14" s="28">
        <v>1632598</v>
      </c>
      <c r="H14" s="16" t="s">
        <v>287</v>
      </c>
      <c r="I14" s="17">
        <v>44900</v>
      </c>
      <c r="J14" s="11" t="s">
        <v>342</v>
      </c>
      <c r="K14" s="14" t="s">
        <v>13</v>
      </c>
      <c r="L14" s="14" t="s">
        <v>14</v>
      </c>
      <c r="M14" s="13">
        <v>45657</v>
      </c>
    </row>
    <row r="15" spans="1:13" ht="90">
      <c r="A15" s="9">
        <f t="shared" si="0"/>
        <v>10</v>
      </c>
      <c r="B15" s="11" t="s">
        <v>40</v>
      </c>
      <c r="C15" s="29" t="s">
        <v>153</v>
      </c>
      <c r="D15" s="29" t="s">
        <v>153</v>
      </c>
      <c r="E15" s="27" t="s">
        <v>244</v>
      </c>
      <c r="F15" s="28">
        <v>3355290</v>
      </c>
      <c r="G15" s="28">
        <v>3355290</v>
      </c>
      <c r="H15" s="16" t="s">
        <v>287</v>
      </c>
      <c r="I15" s="17">
        <v>44900</v>
      </c>
      <c r="J15" s="11" t="s">
        <v>343</v>
      </c>
      <c r="K15" s="14" t="s">
        <v>13</v>
      </c>
      <c r="L15" s="14" t="s">
        <v>14</v>
      </c>
      <c r="M15" s="13">
        <v>45657</v>
      </c>
    </row>
    <row r="16" spans="1:13" ht="90">
      <c r="A16" s="9">
        <f t="shared" si="0"/>
        <v>11</v>
      </c>
      <c r="B16" s="11" t="s">
        <v>41</v>
      </c>
      <c r="C16" s="29" t="s">
        <v>154</v>
      </c>
      <c r="D16" s="29" t="s">
        <v>154</v>
      </c>
      <c r="E16" s="27" t="s">
        <v>245</v>
      </c>
      <c r="F16" s="28">
        <v>650000</v>
      </c>
      <c r="G16" s="28">
        <v>650000</v>
      </c>
      <c r="H16" s="16" t="s">
        <v>26</v>
      </c>
      <c r="I16" s="17">
        <v>44907</v>
      </c>
      <c r="J16" s="11" t="s">
        <v>344</v>
      </c>
      <c r="K16" s="14" t="s">
        <v>13</v>
      </c>
      <c r="L16" s="14" t="s">
        <v>14</v>
      </c>
      <c r="M16" s="13">
        <v>45657</v>
      </c>
    </row>
    <row r="17" spans="1:13" ht="90">
      <c r="A17" s="9">
        <f t="shared" si="0"/>
        <v>12</v>
      </c>
      <c r="B17" s="11" t="s">
        <v>42</v>
      </c>
      <c r="C17" s="29" t="s">
        <v>155</v>
      </c>
      <c r="D17" s="29" t="s">
        <v>155</v>
      </c>
      <c r="E17" s="27" t="s">
        <v>246</v>
      </c>
      <c r="F17" s="28">
        <v>404000</v>
      </c>
      <c r="G17" s="28">
        <v>404000</v>
      </c>
      <c r="H17" s="16" t="s">
        <v>288</v>
      </c>
      <c r="I17" s="17">
        <v>44900</v>
      </c>
      <c r="J17" s="11" t="s">
        <v>345</v>
      </c>
      <c r="K17" s="14" t="s">
        <v>13</v>
      </c>
      <c r="L17" s="14" t="s">
        <v>14</v>
      </c>
      <c r="M17" s="13">
        <v>45291</v>
      </c>
    </row>
    <row r="18" spans="1:13" ht="90">
      <c r="A18" s="9">
        <f t="shared" si="0"/>
        <v>13</v>
      </c>
      <c r="B18" s="11" t="s">
        <v>43</v>
      </c>
      <c r="C18" s="29" t="s">
        <v>156</v>
      </c>
      <c r="D18" s="29" t="s">
        <v>156</v>
      </c>
      <c r="E18" s="27" t="s">
        <v>247</v>
      </c>
      <c r="F18" s="28">
        <v>1928340</v>
      </c>
      <c r="G18" s="28">
        <v>1928340</v>
      </c>
      <c r="H18" s="16" t="s">
        <v>289</v>
      </c>
      <c r="I18" s="17">
        <v>44907</v>
      </c>
      <c r="J18" s="11" t="s">
        <v>346</v>
      </c>
      <c r="K18" s="14" t="s">
        <v>13</v>
      </c>
      <c r="L18" s="14" t="s">
        <v>14</v>
      </c>
      <c r="M18" s="13">
        <v>45291</v>
      </c>
    </row>
    <row r="19" spans="1:13" ht="90">
      <c r="A19" s="9">
        <f t="shared" si="0"/>
        <v>14</v>
      </c>
      <c r="B19" s="11" t="s">
        <v>44</v>
      </c>
      <c r="C19" s="29" t="s">
        <v>156</v>
      </c>
      <c r="D19" s="29" t="s">
        <v>156</v>
      </c>
      <c r="E19" s="27" t="s">
        <v>248</v>
      </c>
      <c r="F19" s="28">
        <v>756189.6</v>
      </c>
      <c r="G19" s="28">
        <v>756189.6</v>
      </c>
      <c r="H19" s="16" t="s">
        <v>289</v>
      </c>
      <c r="I19" s="17">
        <v>44900</v>
      </c>
      <c r="J19" s="11" t="s">
        <v>347</v>
      </c>
      <c r="K19" s="14" t="s">
        <v>13</v>
      </c>
      <c r="L19" s="14" t="s">
        <v>14</v>
      </c>
      <c r="M19" s="13">
        <v>45291</v>
      </c>
    </row>
    <row r="20" spans="1:13" ht="90">
      <c r="A20" s="9">
        <f t="shared" si="0"/>
        <v>15</v>
      </c>
      <c r="B20" s="11" t="s">
        <v>45</v>
      </c>
      <c r="C20" s="26" t="s">
        <v>157</v>
      </c>
      <c r="D20" s="26" t="s">
        <v>157</v>
      </c>
      <c r="E20" s="27" t="s">
        <v>249</v>
      </c>
      <c r="F20" s="28">
        <v>3555234</v>
      </c>
      <c r="G20" s="28">
        <v>3555234</v>
      </c>
      <c r="H20" s="16" t="s">
        <v>16</v>
      </c>
      <c r="I20" s="17">
        <v>44900</v>
      </c>
      <c r="J20" s="11" t="s">
        <v>348</v>
      </c>
      <c r="K20" s="14" t="s">
        <v>13</v>
      </c>
      <c r="L20" s="14" t="s">
        <v>14</v>
      </c>
      <c r="M20" s="13">
        <v>45291</v>
      </c>
    </row>
    <row r="21" spans="1:13" ht="90">
      <c r="A21" s="9">
        <f t="shared" si="0"/>
        <v>16</v>
      </c>
      <c r="B21" s="11" t="s">
        <v>46</v>
      </c>
      <c r="C21" s="26" t="s">
        <v>158</v>
      </c>
      <c r="D21" s="26" t="s">
        <v>158</v>
      </c>
      <c r="E21" s="27" t="s">
        <v>250</v>
      </c>
      <c r="F21" s="28">
        <v>484388.03</v>
      </c>
      <c r="G21" s="28">
        <v>484388.03</v>
      </c>
      <c r="H21" s="16" t="s">
        <v>290</v>
      </c>
      <c r="I21" s="17">
        <v>44904</v>
      </c>
      <c r="J21" s="11" t="s">
        <v>349</v>
      </c>
      <c r="K21" s="14" t="s">
        <v>13</v>
      </c>
      <c r="L21" s="14" t="s">
        <v>14</v>
      </c>
      <c r="M21" s="13">
        <v>45291</v>
      </c>
    </row>
    <row r="22" spans="1:13" ht="90">
      <c r="A22" s="9">
        <f t="shared" si="0"/>
        <v>17</v>
      </c>
      <c r="B22" s="11" t="s">
        <v>47</v>
      </c>
      <c r="C22" s="29" t="s">
        <v>15</v>
      </c>
      <c r="D22" s="29" t="s">
        <v>15</v>
      </c>
      <c r="E22" s="39">
        <v>1656000</v>
      </c>
      <c r="F22" s="28">
        <v>486220</v>
      </c>
      <c r="G22" s="28">
        <v>486220</v>
      </c>
      <c r="H22" s="16" t="s">
        <v>291</v>
      </c>
      <c r="I22" s="17">
        <v>44904</v>
      </c>
      <c r="J22" s="11" t="s">
        <v>350</v>
      </c>
      <c r="K22" s="14" t="s">
        <v>13</v>
      </c>
      <c r="L22" s="14" t="s">
        <v>14</v>
      </c>
      <c r="M22" s="13">
        <v>45291</v>
      </c>
    </row>
    <row r="23" spans="1:13" ht="90">
      <c r="A23" s="9">
        <f t="shared" si="0"/>
        <v>18</v>
      </c>
      <c r="B23" s="11" t="s">
        <v>48</v>
      </c>
      <c r="C23" s="29" t="s">
        <v>159</v>
      </c>
      <c r="D23" s="29" t="s">
        <v>159</v>
      </c>
      <c r="E23" s="39">
        <v>2477980</v>
      </c>
      <c r="F23" s="28">
        <v>2477980</v>
      </c>
      <c r="G23" s="28">
        <v>2477980</v>
      </c>
      <c r="H23" s="16" t="s">
        <v>16</v>
      </c>
      <c r="I23" s="17">
        <v>44904</v>
      </c>
      <c r="J23" s="11" t="s">
        <v>351</v>
      </c>
      <c r="K23" s="14" t="s">
        <v>13</v>
      </c>
      <c r="L23" s="14" t="s">
        <v>14</v>
      </c>
      <c r="M23" s="13">
        <v>45291</v>
      </c>
    </row>
    <row r="24" spans="1:13" ht="90">
      <c r="A24" s="9">
        <f t="shared" si="0"/>
        <v>19</v>
      </c>
      <c r="B24" s="11" t="s">
        <v>49</v>
      </c>
      <c r="C24" s="29" t="s">
        <v>160</v>
      </c>
      <c r="D24" s="29" t="s">
        <v>160</v>
      </c>
      <c r="E24" s="39">
        <v>462500</v>
      </c>
      <c r="F24" s="28">
        <v>430125</v>
      </c>
      <c r="G24" s="28">
        <v>430125</v>
      </c>
      <c r="H24" s="16" t="s">
        <v>292</v>
      </c>
      <c r="I24" s="17">
        <v>44907</v>
      </c>
      <c r="J24" s="11" t="s">
        <v>352</v>
      </c>
      <c r="K24" s="14" t="s">
        <v>13</v>
      </c>
      <c r="L24" s="14" t="s">
        <v>14</v>
      </c>
      <c r="M24" s="13">
        <v>45291</v>
      </c>
    </row>
    <row r="25" spans="1:13" ht="90">
      <c r="A25" s="9">
        <f t="shared" si="0"/>
        <v>20</v>
      </c>
      <c r="B25" s="11" t="s">
        <v>50</v>
      </c>
      <c r="C25" s="29" t="s">
        <v>161</v>
      </c>
      <c r="D25" s="29" t="s">
        <v>161</v>
      </c>
      <c r="E25" s="39">
        <v>779890</v>
      </c>
      <c r="F25" s="28">
        <v>684402.2</v>
      </c>
      <c r="G25" s="28">
        <v>684402.2</v>
      </c>
      <c r="H25" s="16" t="s">
        <v>293</v>
      </c>
      <c r="I25" s="17">
        <v>44921</v>
      </c>
      <c r="J25" s="11" t="s">
        <v>353</v>
      </c>
      <c r="K25" s="14" t="s">
        <v>13</v>
      </c>
      <c r="L25" s="14" t="s">
        <v>14</v>
      </c>
      <c r="M25" s="13">
        <v>45291</v>
      </c>
    </row>
    <row r="26" spans="1:13" ht="90">
      <c r="A26" s="9">
        <f t="shared" si="0"/>
        <v>21</v>
      </c>
      <c r="B26" s="11" t="s">
        <v>51</v>
      </c>
      <c r="C26" s="32" t="s">
        <v>162</v>
      </c>
      <c r="D26" s="32" t="s">
        <v>162</v>
      </c>
      <c r="E26" s="39">
        <v>1367214</v>
      </c>
      <c r="F26" s="28">
        <v>1225000</v>
      </c>
      <c r="G26" s="28">
        <v>1225000</v>
      </c>
      <c r="H26" s="16" t="s">
        <v>293</v>
      </c>
      <c r="I26" s="17">
        <v>44900</v>
      </c>
      <c r="J26" s="11" t="s">
        <v>354</v>
      </c>
      <c r="K26" s="14" t="s">
        <v>13</v>
      </c>
      <c r="L26" s="14" t="s">
        <v>14</v>
      </c>
      <c r="M26" s="13">
        <v>45291</v>
      </c>
    </row>
    <row r="27" spans="1:13" ht="90">
      <c r="A27" s="9">
        <f t="shared" si="0"/>
        <v>22</v>
      </c>
      <c r="B27" s="11" t="s">
        <v>52</v>
      </c>
      <c r="C27" s="33" t="s">
        <v>163</v>
      </c>
      <c r="D27" s="33" t="s">
        <v>163</v>
      </c>
      <c r="E27" s="39">
        <v>408803</v>
      </c>
      <c r="F27" s="28">
        <v>390226</v>
      </c>
      <c r="G27" s="28">
        <v>390226</v>
      </c>
      <c r="H27" s="16" t="s">
        <v>17</v>
      </c>
      <c r="I27" s="17">
        <v>44904</v>
      </c>
      <c r="J27" s="11" t="s">
        <v>355</v>
      </c>
      <c r="K27" s="14" t="s">
        <v>13</v>
      </c>
      <c r="L27" s="14" t="s">
        <v>14</v>
      </c>
      <c r="M27" s="13">
        <v>45291</v>
      </c>
    </row>
    <row r="28" spans="1:13" ht="90">
      <c r="A28" s="9">
        <f t="shared" si="0"/>
        <v>23</v>
      </c>
      <c r="B28" s="11" t="s">
        <v>53</v>
      </c>
      <c r="C28" s="33" t="s">
        <v>164</v>
      </c>
      <c r="D28" s="33" t="s">
        <v>164</v>
      </c>
      <c r="E28" s="39">
        <v>73398</v>
      </c>
      <c r="F28" s="28">
        <v>73398</v>
      </c>
      <c r="G28" s="28">
        <v>73398</v>
      </c>
      <c r="H28" s="16" t="s">
        <v>294</v>
      </c>
      <c r="I28" s="17">
        <v>44922</v>
      </c>
      <c r="J28" s="11" t="s">
        <v>356</v>
      </c>
      <c r="K28" s="14" t="s">
        <v>13</v>
      </c>
      <c r="L28" s="14" t="s">
        <v>14</v>
      </c>
      <c r="M28" s="13">
        <v>45291</v>
      </c>
    </row>
    <row r="29" spans="1:13" ht="90">
      <c r="A29" s="9">
        <f t="shared" si="0"/>
        <v>24</v>
      </c>
      <c r="B29" s="11" t="s">
        <v>51</v>
      </c>
      <c r="C29" s="34" t="s">
        <v>162</v>
      </c>
      <c r="D29" s="34" t="s">
        <v>162</v>
      </c>
      <c r="E29" s="40">
        <v>1367214</v>
      </c>
      <c r="F29" s="28">
        <v>1225000</v>
      </c>
      <c r="G29" s="28">
        <v>1225000</v>
      </c>
      <c r="H29" s="16" t="s">
        <v>293</v>
      </c>
      <c r="I29" s="17">
        <v>44900</v>
      </c>
      <c r="J29" s="11"/>
      <c r="K29" s="14" t="s">
        <v>13</v>
      </c>
      <c r="L29" s="14" t="s">
        <v>14</v>
      </c>
      <c r="M29" s="13">
        <v>45291</v>
      </c>
    </row>
    <row r="30" spans="1:13" ht="90">
      <c r="A30" s="9">
        <f t="shared" si="0"/>
        <v>25</v>
      </c>
      <c r="B30" s="11" t="s">
        <v>54</v>
      </c>
      <c r="C30" s="33" t="s">
        <v>165</v>
      </c>
      <c r="D30" s="33" t="s">
        <v>165</v>
      </c>
      <c r="E30" s="41">
        <v>529200</v>
      </c>
      <c r="F30" s="28">
        <v>277830</v>
      </c>
      <c r="G30" s="28">
        <v>277830</v>
      </c>
      <c r="H30" s="16" t="s">
        <v>295</v>
      </c>
      <c r="I30" s="17">
        <v>44907</v>
      </c>
      <c r="J30" s="11" t="s">
        <v>357</v>
      </c>
      <c r="K30" s="14" t="s">
        <v>13</v>
      </c>
      <c r="L30" s="14" t="s">
        <v>14</v>
      </c>
      <c r="M30" s="13">
        <v>45016</v>
      </c>
    </row>
    <row r="31" spans="1:13" ht="90">
      <c r="A31" s="9">
        <f t="shared" si="0"/>
        <v>26</v>
      </c>
      <c r="B31" s="11" t="s">
        <v>55</v>
      </c>
      <c r="C31" s="33" t="s">
        <v>166</v>
      </c>
      <c r="D31" s="33" t="s">
        <v>166</v>
      </c>
      <c r="E31" s="41">
        <v>2273370</v>
      </c>
      <c r="F31" s="28">
        <v>2273370</v>
      </c>
      <c r="G31" s="28">
        <v>2273370</v>
      </c>
      <c r="H31" s="16" t="s">
        <v>296</v>
      </c>
      <c r="I31" s="17">
        <v>44900</v>
      </c>
      <c r="J31" s="11" t="s">
        <v>358</v>
      </c>
      <c r="K31" s="14" t="s">
        <v>13</v>
      </c>
      <c r="L31" s="14" t="s">
        <v>14</v>
      </c>
      <c r="M31" s="13">
        <v>45291</v>
      </c>
    </row>
    <row r="32" spans="1:13" ht="90">
      <c r="A32" s="9">
        <f t="shared" si="0"/>
        <v>27</v>
      </c>
      <c r="B32" s="11" t="s">
        <v>56</v>
      </c>
      <c r="C32" s="35" t="s">
        <v>167</v>
      </c>
      <c r="D32" s="35" t="s">
        <v>167</v>
      </c>
      <c r="E32" s="41">
        <v>2014000</v>
      </c>
      <c r="F32" s="28">
        <v>2013696</v>
      </c>
      <c r="G32" s="28">
        <v>2013696</v>
      </c>
      <c r="H32" s="16" t="s">
        <v>297</v>
      </c>
      <c r="I32" s="17">
        <v>44907</v>
      </c>
      <c r="J32" s="11" t="s">
        <v>359</v>
      </c>
      <c r="K32" s="14" t="s">
        <v>13</v>
      </c>
      <c r="L32" s="14" t="s">
        <v>14</v>
      </c>
      <c r="M32" s="13">
        <v>45291</v>
      </c>
    </row>
    <row r="33" spans="1:13" ht="90">
      <c r="A33" s="9">
        <f t="shared" si="0"/>
        <v>28</v>
      </c>
      <c r="B33" s="11" t="s">
        <v>57</v>
      </c>
      <c r="C33" s="33" t="s">
        <v>168</v>
      </c>
      <c r="D33" s="33" t="s">
        <v>168</v>
      </c>
      <c r="E33" s="42">
        <v>92950</v>
      </c>
      <c r="F33" s="28">
        <v>89535.25</v>
      </c>
      <c r="G33" s="28">
        <v>89535.25</v>
      </c>
      <c r="H33" s="16" t="s">
        <v>25</v>
      </c>
      <c r="I33" s="17">
        <v>44907</v>
      </c>
      <c r="J33" s="11" t="s">
        <v>360</v>
      </c>
      <c r="K33" s="14" t="s">
        <v>13</v>
      </c>
      <c r="L33" s="14" t="s">
        <v>14</v>
      </c>
      <c r="M33" s="13">
        <v>45291</v>
      </c>
    </row>
    <row r="34" spans="1:13" ht="90">
      <c r="A34" s="9">
        <f t="shared" si="0"/>
        <v>29</v>
      </c>
      <c r="B34" s="11" t="s">
        <v>58</v>
      </c>
      <c r="C34" s="33" t="s">
        <v>169</v>
      </c>
      <c r="D34" s="33" t="s">
        <v>169</v>
      </c>
      <c r="E34" s="42">
        <v>99200</v>
      </c>
      <c r="F34" s="28">
        <v>58032</v>
      </c>
      <c r="G34" s="28">
        <v>58032</v>
      </c>
      <c r="H34" s="16" t="s">
        <v>298</v>
      </c>
      <c r="I34" s="17">
        <v>44907</v>
      </c>
      <c r="J34" s="11" t="s">
        <v>361</v>
      </c>
      <c r="K34" s="14" t="s">
        <v>13</v>
      </c>
      <c r="L34" s="14" t="s">
        <v>14</v>
      </c>
      <c r="M34" s="13">
        <v>45291</v>
      </c>
    </row>
    <row r="35" spans="1:13" ht="90">
      <c r="A35" s="9">
        <f t="shared" si="0"/>
        <v>30</v>
      </c>
      <c r="B35" s="11" t="s">
        <v>59</v>
      </c>
      <c r="C35" s="33" t="s">
        <v>170</v>
      </c>
      <c r="D35" s="33" t="s">
        <v>170</v>
      </c>
      <c r="E35" s="42">
        <v>107280</v>
      </c>
      <c r="F35" s="28">
        <v>62222.400000000001</v>
      </c>
      <c r="G35" s="28">
        <v>62222.400000000001</v>
      </c>
      <c r="H35" s="16" t="s">
        <v>299</v>
      </c>
      <c r="I35" s="17">
        <v>44907</v>
      </c>
      <c r="J35" s="11" t="s">
        <v>362</v>
      </c>
      <c r="K35" s="14" t="s">
        <v>13</v>
      </c>
      <c r="L35" s="14" t="s">
        <v>14</v>
      </c>
      <c r="M35" s="13">
        <v>45291</v>
      </c>
    </row>
    <row r="36" spans="1:13" ht="90">
      <c r="A36" s="9">
        <f t="shared" si="0"/>
        <v>31</v>
      </c>
      <c r="B36" s="11" t="s">
        <v>60</v>
      </c>
      <c r="C36" s="33" t="s">
        <v>171</v>
      </c>
      <c r="D36" s="33" t="s">
        <v>171</v>
      </c>
      <c r="E36" s="42">
        <v>152103</v>
      </c>
      <c r="F36" s="28">
        <v>151342.49</v>
      </c>
      <c r="G36" s="28">
        <v>151342.49</v>
      </c>
      <c r="H36" s="16" t="s">
        <v>300</v>
      </c>
      <c r="I36" s="17">
        <v>44907</v>
      </c>
      <c r="J36" s="11" t="s">
        <v>363</v>
      </c>
      <c r="K36" s="14" t="s">
        <v>13</v>
      </c>
      <c r="L36" s="14" t="s">
        <v>14</v>
      </c>
      <c r="M36" s="13">
        <v>45291</v>
      </c>
    </row>
    <row r="37" spans="1:13" ht="90">
      <c r="A37" s="9">
        <f t="shared" si="0"/>
        <v>32</v>
      </c>
      <c r="B37" s="11" t="s">
        <v>61</v>
      </c>
      <c r="C37" s="33" t="s">
        <v>172</v>
      </c>
      <c r="D37" s="33" t="s">
        <v>172</v>
      </c>
      <c r="E37" s="43">
        <v>865200</v>
      </c>
      <c r="F37" s="28">
        <v>865193.09</v>
      </c>
      <c r="G37" s="28">
        <v>865193.09</v>
      </c>
      <c r="H37" s="16" t="s">
        <v>301</v>
      </c>
      <c r="I37" s="17">
        <v>44907</v>
      </c>
      <c r="J37" s="11" t="s">
        <v>364</v>
      </c>
      <c r="K37" s="14" t="s">
        <v>13</v>
      </c>
      <c r="L37" s="14" t="s">
        <v>14</v>
      </c>
      <c r="M37" s="13">
        <v>45291</v>
      </c>
    </row>
    <row r="38" spans="1:13" ht="90">
      <c r="A38" s="9">
        <f t="shared" si="0"/>
        <v>33</v>
      </c>
      <c r="B38" s="11" t="s">
        <v>62</v>
      </c>
      <c r="C38" s="33" t="s">
        <v>173</v>
      </c>
      <c r="D38" s="33" t="s">
        <v>173</v>
      </c>
      <c r="E38" s="27" t="s">
        <v>251</v>
      </c>
      <c r="F38" s="28">
        <v>654465.66</v>
      </c>
      <c r="G38" s="28">
        <v>654465.66</v>
      </c>
      <c r="H38" s="16" t="s">
        <v>301</v>
      </c>
      <c r="I38" s="17">
        <v>44911</v>
      </c>
      <c r="J38" s="11" t="s">
        <v>365</v>
      </c>
      <c r="K38" s="14" t="s">
        <v>13</v>
      </c>
      <c r="L38" s="14" t="s">
        <v>14</v>
      </c>
      <c r="M38" s="13">
        <v>45291</v>
      </c>
    </row>
    <row r="39" spans="1:13" ht="90">
      <c r="A39" s="9">
        <f t="shared" si="0"/>
        <v>34</v>
      </c>
      <c r="B39" s="11" t="s">
        <v>63</v>
      </c>
      <c r="C39" s="33" t="s">
        <v>174</v>
      </c>
      <c r="D39" s="33" t="s">
        <v>174</v>
      </c>
      <c r="E39" s="27">
        <v>639580.64</v>
      </c>
      <c r="F39" s="28">
        <v>639578.11</v>
      </c>
      <c r="G39" s="28">
        <v>639578.11</v>
      </c>
      <c r="H39" s="16" t="s">
        <v>302</v>
      </c>
      <c r="I39" s="17">
        <v>44908</v>
      </c>
      <c r="J39" s="11" t="s">
        <v>366</v>
      </c>
      <c r="K39" s="14" t="s">
        <v>13</v>
      </c>
      <c r="L39" s="14" t="s">
        <v>14</v>
      </c>
      <c r="M39" s="13">
        <v>45291</v>
      </c>
    </row>
    <row r="40" spans="1:13" ht="90">
      <c r="A40" s="9">
        <f t="shared" si="0"/>
        <v>35</v>
      </c>
      <c r="B40" s="11" t="s">
        <v>64</v>
      </c>
      <c r="C40" s="33" t="s">
        <v>175</v>
      </c>
      <c r="D40" s="33" t="s">
        <v>175</v>
      </c>
      <c r="E40" s="27">
        <v>28000</v>
      </c>
      <c r="F40" s="28">
        <v>22296</v>
      </c>
      <c r="G40" s="28">
        <v>22296</v>
      </c>
      <c r="H40" s="16" t="s">
        <v>303</v>
      </c>
      <c r="I40" s="17">
        <v>44908</v>
      </c>
      <c r="J40" s="11" t="s">
        <v>367</v>
      </c>
      <c r="K40" s="14" t="s">
        <v>13</v>
      </c>
      <c r="L40" s="14" t="s">
        <v>14</v>
      </c>
      <c r="M40" s="13">
        <v>45291</v>
      </c>
    </row>
    <row r="41" spans="1:13" ht="90">
      <c r="A41" s="9">
        <f t="shared" si="0"/>
        <v>36</v>
      </c>
      <c r="B41" s="11" t="s">
        <v>65</v>
      </c>
      <c r="C41" s="33" t="s">
        <v>176</v>
      </c>
      <c r="D41" s="33" t="s">
        <v>176</v>
      </c>
      <c r="E41" s="27">
        <v>89600</v>
      </c>
      <c r="F41" s="28">
        <v>50000</v>
      </c>
      <c r="G41" s="28">
        <v>50000</v>
      </c>
      <c r="H41" s="16" t="s">
        <v>304</v>
      </c>
      <c r="I41" s="17">
        <v>44911</v>
      </c>
      <c r="J41" s="11" t="s">
        <v>368</v>
      </c>
      <c r="K41" s="14" t="s">
        <v>13</v>
      </c>
      <c r="L41" s="14" t="s">
        <v>14</v>
      </c>
      <c r="M41" s="13">
        <v>45291</v>
      </c>
    </row>
    <row r="42" spans="1:13" ht="90">
      <c r="A42" s="9">
        <f t="shared" si="0"/>
        <v>37</v>
      </c>
      <c r="B42" s="11" t="s">
        <v>66</v>
      </c>
      <c r="C42" s="33" t="s">
        <v>177</v>
      </c>
      <c r="D42" s="33" t="s">
        <v>177</v>
      </c>
      <c r="E42" s="27">
        <v>598268.5</v>
      </c>
      <c r="F42" s="28">
        <v>346008.66</v>
      </c>
      <c r="G42" s="28">
        <v>346008.66</v>
      </c>
      <c r="H42" s="16" t="s">
        <v>305</v>
      </c>
      <c r="I42" s="17">
        <v>44909</v>
      </c>
      <c r="J42" s="11" t="s">
        <v>369</v>
      </c>
      <c r="K42" s="14" t="s">
        <v>13</v>
      </c>
      <c r="L42" s="14" t="s">
        <v>14</v>
      </c>
      <c r="M42" s="13">
        <v>45291</v>
      </c>
    </row>
    <row r="43" spans="1:13" ht="90">
      <c r="A43" s="9">
        <f t="shared" si="0"/>
        <v>38</v>
      </c>
      <c r="B43" s="11" t="s">
        <v>67</v>
      </c>
      <c r="C43" s="33" t="s">
        <v>178</v>
      </c>
      <c r="D43" s="33" t="s">
        <v>178</v>
      </c>
      <c r="E43" s="27">
        <v>773150</v>
      </c>
      <c r="F43" s="28">
        <v>494134.25</v>
      </c>
      <c r="G43" s="28">
        <v>494134.25</v>
      </c>
      <c r="H43" s="16" t="s">
        <v>306</v>
      </c>
      <c r="I43" s="17">
        <v>44911</v>
      </c>
      <c r="J43" s="11" t="s">
        <v>370</v>
      </c>
      <c r="K43" s="14" t="s">
        <v>13</v>
      </c>
      <c r="L43" s="14" t="s">
        <v>14</v>
      </c>
      <c r="M43" s="13">
        <v>45291</v>
      </c>
    </row>
    <row r="44" spans="1:13" ht="90">
      <c r="A44" s="9">
        <f t="shared" si="0"/>
        <v>39</v>
      </c>
      <c r="B44" s="11" t="s">
        <v>68</v>
      </c>
      <c r="C44" s="33" t="s">
        <v>179</v>
      </c>
      <c r="D44" s="33" t="s">
        <v>179</v>
      </c>
      <c r="E44" s="27" t="s">
        <v>252</v>
      </c>
      <c r="F44" s="28">
        <v>685090.2</v>
      </c>
      <c r="G44" s="28">
        <v>685090.2</v>
      </c>
      <c r="H44" s="16" t="s">
        <v>16</v>
      </c>
      <c r="I44" s="17">
        <v>44907</v>
      </c>
      <c r="J44" s="11" t="s">
        <v>371</v>
      </c>
      <c r="K44" s="14" t="s">
        <v>13</v>
      </c>
      <c r="L44" s="14" t="s">
        <v>14</v>
      </c>
      <c r="M44" s="13">
        <v>45291</v>
      </c>
    </row>
    <row r="45" spans="1:13" ht="90">
      <c r="A45" s="9">
        <f t="shared" si="0"/>
        <v>40</v>
      </c>
      <c r="B45" s="11" t="s">
        <v>69</v>
      </c>
      <c r="C45" s="33" t="s">
        <v>180</v>
      </c>
      <c r="D45" s="33" t="s">
        <v>180</v>
      </c>
      <c r="E45" s="27">
        <v>468000</v>
      </c>
      <c r="F45" s="28">
        <v>465660</v>
      </c>
      <c r="G45" s="28">
        <v>465660</v>
      </c>
      <c r="H45" s="16" t="s">
        <v>304</v>
      </c>
      <c r="I45" s="17">
        <v>44907</v>
      </c>
      <c r="J45" s="11" t="s">
        <v>372</v>
      </c>
      <c r="K45" s="14" t="s">
        <v>13</v>
      </c>
      <c r="L45" s="14" t="s">
        <v>14</v>
      </c>
      <c r="M45" s="13">
        <v>45291</v>
      </c>
    </row>
    <row r="46" spans="1:13" ht="90">
      <c r="A46" s="9">
        <f t="shared" si="0"/>
        <v>41</v>
      </c>
      <c r="B46" s="11" t="s">
        <v>70</v>
      </c>
      <c r="C46" s="33" t="s">
        <v>181</v>
      </c>
      <c r="D46" s="33" t="s">
        <v>181</v>
      </c>
      <c r="E46" s="27">
        <v>81574.399999999994</v>
      </c>
      <c r="F46" s="28">
        <v>45000</v>
      </c>
      <c r="G46" s="28">
        <v>45000</v>
      </c>
      <c r="H46" s="16" t="s">
        <v>307</v>
      </c>
      <c r="I46" s="17">
        <v>44907</v>
      </c>
      <c r="J46" s="11" t="s">
        <v>373</v>
      </c>
      <c r="K46" s="14" t="s">
        <v>13</v>
      </c>
      <c r="L46" s="14" t="s">
        <v>14</v>
      </c>
      <c r="M46" s="13">
        <v>45291</v>
      </c>
    </row>
    <row r="47" spans="1:13" ht="90">
      <c r="A47" s="9">
        <f t="shared" si="0"/>
        <v>42</v>
      </c>
      <c r="B47" s="11" t="s">
        <v>71</v>
      </c>
      <c r="C47" s="33" t="s">
        <v>182</v>
      </c>
      <c r="D47" s="33" t="s">
        <v>182</v>
      </c>
      <c r="E47" s="27">
        <v>25680.6</v>
      </c>
      <c r="F47" s="28">
        <v>17878.09</v>
      </c>
      <c r="G47" s="28">
        <v>17878.09</v>
      </c>
      <c r="H47" s="16" t="s">
        <v>308</v>
      </c>
      <c r="I47" s="17">
        <v>44908</v>
      </c>
      <c r="J47" s="11" t="s">
        <v>374</v>
      </c>
      <c r="K47" s="14" t="s">
        <v>13</v>
      </c>
      <c r="L47" s="14" t="s">
        <v>14</v>
      </c>
      <c r="M47" s="13">
        <v>45291</v>
      </c>
    </row>
    <row r="48" spans="1:13" ht="90">
      <c r="A48" s="9">
        <f t="shared" si="0"/>
        <v>43</v>
      </c>
      <c r="B48" s="11" t="s">
        <v>72</v>
      </c>
      <c r="C48" s="33" t="s">
        <v>183</v>
      </c>
      <c r="D48" s="33" t="s">
        <v>183</v>
      </c>
      <c r="E48" s="27">
        <v>14652</v>
      </c>
      <c r="F48" s="28">
        <v>17878.09</v>
      </c>
      <c r="G48" s="28">
        <v>17878.09</v>
      </c>
      <c r="H48" s="16" t="s">
        <v>303</v>
      </c>
      <c r="I48" s="17">
        <v>44908</v>
      </c>
      <c r="J48" s="11" t="s">
        <v>375</v>
      </c>
      <c r="K48" s="14" t="s">
        <v>13</v>
      </c>
      <c r="L48" s="14" t="s">
        <v>14</v>
      </c>
      <c r="M48" s="13">
        <v>45291</v>
      </c>
    </row>
    <row r="49" spans="1:13" ht="90">
      <c r="A49" s="9">
        <f t="shared" si="0"/>
        <v>44</v>
      </c>
      <c r="B49" s="11" t="s">
        <v>73</v>
      </c>
      <c r="C49" s="33" t="s">
        <v>184</v>
      </c>
      <c r="D49" s="33" t="s">
        <v>184</v>
      </c>
      <c r="E49" s="27">
        <v>79985.919999999998</v>
      </c>
      <c r="F49" s="28">
        <v>79985.919999999998</v>
      </c>
      <c r="G49" s="28">
        <v>79985.919999999998</v>
      </c>
      <c r="H49" s="16" t="s">
        <v>298</v>
      </c>
      <c r="I49" s="17">
        <v>44904</v>
      </c>
      <c r="J49" s="11" t="s">
        <v>376</v>
      </c>
      <c r="K49" s="14" t="s">
        <v>13</v>
      </c>
      <c r="L49" s="14" t="s">
        <v>14</v>
      </c>
      <c r="M49" s="13">
        <v>45291</v>
      </c>
    </row>
    <row r="50" spans="1:13" ht="90">
      <c r="A50" s="9">
        <f t="shared" si="0"/>
        <v>45</v>
      </c>
      <c r="B50" s="11" t="s">
        <v>74</v>
      </c>
      <c r="C50" s="33" t="s">
        <v>185</v>
      </c>
      <c r="D50" s="33" t="s">
        <v>185</v>
      </c>
      <c r="E50" s="27">
        <v>175185</v>
      </c>
      <c r="F50" s="28">
        <v>130836.63</v>
      </c>
      <c r="G50" s="28">
        <v>130836.63</v>
      </c>
      <c r="H50" s="16" t="s">
        <v>309</v>
      </c>
      <c r="I50" s="17">
        <v>44911</v>
      </c>
      <c r="J50" s="11" t="s">
        <v>377</v>
      </c>
      <c r="K50" s="14" t="s">
        <v>13</v>
      </c>
      <c r="L50" s="14" t="s">
        <v>14</v>
      </c>
      <c r="M50" s="13">
        <v>45291</v>
      </c>
    </row>
    <row r="51" spans="1:13" ht="90">
      <c r="A51" s="9">
        <f t="shared" si="0"/>
        <v>46</v>
      </c>
      <c r="B51" s="11" t="s">
        <v>75</v>
      </c>
      <c r="C51" s="33" t="s">
        <v>186</v>
      </c>
      <c r="D51" s="33" t="s">
        <v>186</v>
      </c>
      <c r="E51" s="27">
        <v>840680</v>
      </c>
      <c r="F51" s="28">
        <v>789328.72</v>
      </c>
      <c r="G51" s="28">
        <v>789328.72</v>
      </c>
      <c r="H51" s="16" t="s">
        <v>310</v>
      </c>
      <c r="I51" s="17">
        <v>44911</v>
      </c>
      <c r="J51" s="11" t="s">
        <v>378</v>
      </c>
      <c r="K51" s="14" t="s">
        <v>13</v>
      </c>
      <c r="L51" s="14" t="s">
        <v>14</v>
      </c>
      <c r="M51" s="13">
        <v>45291</v>
      </c>
    </row>
    <row r="52" spans="1:13" ht="90">
      <c r="A52" s="9">
        <f t="shared" si="0"/>
        <v>47</v>
      </c>
      <c r="B52" s="11" t="s">
        <v>76</v>
      </c>
      <c r="C52" s="33" t="s">
        <v>187</v>
      </c>
      <c r="D52" s="33" t="s">
        <v>187</v>
      </c>
      <c r="E52" s="27">
        <v>22860</v>
      </c>
      <c r="F52" s="28">
        <v>22860</v>
      </c>
      <c r="G52" s="28">
        <v>22860</v>
      </c>
      <c r="H52" s="16" t="s">
        <v>310</v>
      </c>
      <c r="I52" s="17">
        <v>44911</v>
      </c>
      <c r="J52" s="11" t="s">
        <v>379</v>
      </c>
      <c r="K52" s="14" t="s">
        <v>13</v>
      </c>
      <c r="L52" s="14" t="s">
        <v>14</v>
      </c>
      <c r="M52" s="13">
        <v>45291</v>
      </c>
    </row>
    <row r="53" spans="1:13" ht="90">
      <c r="A53" s="9">
        <f t="shared" si="0"/>
        <v>48</v>
      </c>
      <c r="B53" s="11" t="s">
        <v>77</v>
      </c>
      <c r="C53" s="33" t="s">
        <v>188</v>
      </c>
      <c r="D53" s="33" t="s">
        <v>188</v>
      </c>
      <c r="E53" s="27">
        <v>22500</v>
      </c>
      <c r="F53" s="28">
        <v>18450</v>
      </c>
      <c r="G53" s="28">
        <v>18450</v>
      </c>
      <c r="H53" s="16" t="s">
        <v>311</v>
      </c>
      <c r="I53" s="17">
        <v>44908</v>
      </c>
      <c r="J53" s="11" t="s">
        <v>380</v>
      </c>
      <c r="K53" s="14" t="s">
        <v>13</v>
      </c>
      <c r="L53" s="14" t="s">
        <v>14</v>
      </c>
      <c r="M53" s="13">
        <v>45291</v>
      </c>
    </row>
    <row r="54" spans="1:13" ht="90">
      <c r="A54" s="9">
        <f t="shared" si="0"/>
        <v>49</v>
      </c>
      <c r="B54" s="11" t="s">
        <v>78</v>
      </c>
      <c r="C54" s="33" t="s">
        <v>189</v>
      </c>
      <c r="D54" s="33" t="s">
        <v>189</v>
      </c>
      <c r="E54" s="27">
        <v>180000</v>
      </c>
      <c r="F54" s="28">
        <v>174195</v>
      </c>
      <c r="G54" s="28">
        <v>174195</v>
      </c>
      <c r="H54" s="16" t="s">
        <v>312</v>
      </c>
      <c r="I54" s="17">
        <v>44907</v>
      </c>
      <c r="J54" s="11" t="s">
        <v>381</v>
      </c>
      <c r="K54" s="14" t="s">
        <v>13</v>
      </c>
      <c r="L54" s="14" t="s">
        <v>14</v>
      </c>
      <c r="M54" s="13">
        <v>45291</v>
      </c>
    </row>
    <row r="55" spans="1:13" ht="90">
      <c r="A55" s="9">
        <f t="shared" si="0"/>
        <v>50</v>
      </c>
      <c r="B55" s="11" t="s">
        <v>79</v>
      </c>
      <c r="C55" s="33" t="s">
        <v>190</v>
      </c>
      <c r="D55" s="33" t="s">
        <v>190</v>
      </c>
      <c r="E55" s="27">
        <v>47900</v>
      </c>
      <c r="F55" s="28">
        <v>18920.5</v>
      </c>
      <c r="G55" s="28">
        <v>18920.5</v>
      </c>
      <c r="H55" s="16" t="s">
        <v>28</v>
      </c>
      <c r="I55" s="17">
        <v>44907</v>
      </c>
      <c r="J55" s="11" t="s">
        <v>382</v>
      </c>
      <c r="K55" s="14" t="s">
        <v>13</v>
      </c>
      <c r="L55" s="14" t="s">
        <v>14</v>
      </c>
      <c r="M55" s="13">
        <v>45291</v>
      </c>
    </row>
    <row r="56" spans="1:13" ht="90">
      <c r="A56" s="9">
        <f t="shared" si="0"/>
        <v>51</v>
      </c>
      <c r="B56" s="11" t="s">
        <v>80</v>
      </c>
      <c r="C56" s="33" t="s">
        <v>191</v>
      </c>
      <c r="D56" s="33" t="s">
        <v>191</v>
      </c>
      <c r="E56" s="27">
        <v>33605</v>
      </c>
      <c r="F56" s="28">
        <v>33605</v>
      </c>
      <c r="G56" s="28">
        <v>33605</v>
      </c>
      <c r="H56" s="16" t="s">
        <v>313</v>
      </c>
      <c r="I56" s="17">
        <v>44909</v>
      </c>
      <c r="J56" s="11" t="s">
        <v>383</v>
      </c>
      <c r="K56" s="14" t="s">
        <v>13</v>
      </c>
      <c r="L56" s="14" t="s">
        <v>14</v>
      </c>
      <c r="M56" s="13">
        <v>45291</v>
      </c>
    </row>
    <row r="57" spans="1:13" ht="90">
      <c r="A57" s="9">
        <f t="shared" si="0"/>
        <v>52</v>
      </c>
      <c r="B57" s="11" t="s">
        <v>81</v>
      </c>
      <c r="C57" s="33" t="s">
        <v>192</v>
      </c>
      <c r="D57" s="33" t="s">
        <v>192</v>
      </c>
      <c r="E57" s="27">
        <v>105800</v>
      </c>
      <c r="F57" s="28">
        <v>43710</v>
      </c>
      <c r="G57" s="28">
        <v>43710</v>
      </c>
      <c r="H57" s="16" t="s">
        <v>314</v>
      </c>
      <c r="I57" s="17">
        <v>44907</v>
      </c>
      <c r="J57" s="11" t="s">
        <v>384</v>
      </c>
      <c r="K57" s="14" t="s">
        <v>13</v>
      </c>
      <c r="L57" s="14" t="s">
        <v>14</v>
      </c>
      <c r="M57" s="13">
        <v>45291</v>
      </c>
    </row>
    <row r="58" spans="1:13" ht="90">
      <c r="A58" s="9">
        <f t="shared" si="0"/>
        <v>53</v>
      </c>
      <c r="B58" s="11" t="s">
        <v>82</v>
      </c>
      <c r="C58" s="33" t="s">
        <v>193</v>
      </c>
      <c r="D58" s="33" t="s">
        <v>193</v>
      </c>
      <c r="E58" s="27">
        <v>429000</v>
      </c>
      <c r="F58" s="28">
        <v>423076.61</v>
      </c>
      <c r="G58" s="28">
        <v>423076.61</v>
      </c>
      <c r="H58" s="47" t="s">
        <v>315</v>
      </c>
      <c r="I58" s="17">
        <v>44914</v>
      </c>
      <c r="J58" s="11" t="s">
        <v>385</v>
      </c>
      <c r="K58" s="14" t="s">
        <v>13</v>
      </c>
      <c r="L58" s="14" t="s">
        <v>14</v>
      </c>
      <c r="M58" s="13">
        <v>45291</v>
      </c>
    </row>
    <row r="59" spans="1:13" ht="90">
      <c r="A59" s="9">
        <f t="shared" si="0"/>
        <v>54</v>
      </c>
      <c r="B59" s="11" t="s">
        <v>83</v>
      </c>
      <c r="C59" s="33" t="s">
        <v>194</v>
      </c>
      <c r="D59" s="33" t="s">
        <v>194</v>
      </c>
      <c r="E59" s="27">
        <v>297590</v>
      </c>
      <c r="F59" s="28">
        <v>214000</v>
      </c>
      <c r="G59" s="28">
        <v>214000</v>
      </c>
      <c r="H59" s="16" t="s">
        <v>304</v>
      </c>
      <c r="I59" s="17">
        <v>44908</v>
      </c>
      <c r="J59" s="11" t="s">
        <v>386</v>
      </c>
      <c r="K59" s="14" t="s">
        <v>13</v>
      </c>
      <c r="L59" s="14" t="s">
        <v>14</v>
      </c>
      <c r="M59" s="13">
        <v>45291</v>
      </c>
    </row>
    <row r="60" spans="1:13" ht="90">
      <c r="A60" s="9">
        <f t="shared" si="0"/>
        <v>55</v>
      </c>
      <c r="B60" s="11" t="s">
        <v>84</v>
      </c>
      <c r="C60" s="33" t="s">
        <v>195</v>
      </c>
      <c r="D60" s="33" t="s">
        <v>195</v>
      </c>
      <c r="E60" s="27">
        <v>24400</v>
      </c>
      <c r="F60" s="28">
        <v>24400</v>
      </c>
      <c r="G60" s="28">
        <v>24400</v>
      </c>
      <c r="H60" s="16" t="s">
        <v>298</v>
      </c>
      <c r="I60" s="17">
        <v>44909</v>
      </c>
      <c r="J60" s="11" t="s">
        <v>387</v>
      </c>
      <c r="K60" s="14" t="s">
        <v>13</v>
      </c>
      <c r="L60" s="14" t="s">
        <v>14</v>
      </c>
      <c r="M60" s="13">
        <v>45291</v>
      </c>
    </row>
    <row r="61" spans="1:13" ht="90">
      <c r="A61" s="9">
        <f t="shared" si="0"/>
        <v>56</v>
      </c>
      <c r="B61" s="11" t="s">
        <v>85</v>
      </c>
      <c r="C61" s="33" t="s">
        <v>196</v>
      </c>
      <c r="D61" s="33" t="s">
        <v>196</v>
      </c>
      <c r="E61" s="27">
        <v>240000</v>
      </c>
      <c r="F61" s="28">
        <v>194400</v>
      </c>
      <c r="G61" s="28">
        <v>194400</v>
      </c>
      <c r="H61" s="16" t="s">
        <v>21</v>
      </c>
      <c r="I61" s="17">
        <v>44907</v>
      </c>
      <c r="J61" s="11" t="s">
        <v>388</v>
      </c>
      <c r="K61" s="14" t="s">
        <v>13</v>
      </c>
      <c r="L61" s="14" t="s">
        <v>14</v>
      </c>
      <c r="M61" s="13">
        <v>45291</v>
      </c>
    </row>
    <row r="62" spans="1:13" ht="90">
      <c r="A62" s="9">
        <f t="shared" si="0"/>
        <v>57</v>
      </c>
      <c r="B62" s="11" t="s">
        <v>86</v>
      </c>
      <c r="C62" s="33" t="s">
        <v>197</v>
      </c>
      <c r="D62" s="33" t="s">
        <v>197</v>
      </c>
      <c r="E62" s="27">
        <v>81000</v>
      </c>
      <c r="F62" s="28">
        <v>81000</v>
      </c>
      <c r="G62" s="28">
        <v>81000</v>
      </c>
      <c r="H62" s="16" t="s">
        <v>316</v>
      </c>
      <c r="I62" s="17">
        <v>44911</v>
      </c>
      <c r="J62" s="11" t="s">
        <v>389</v>
      </c>
      <c r="K62" s="14" t="s">
        <v>13</v>
      </c>
      <c r="L62" s="14" t="s">
        <v>14</v>
      </c>
      <c r="M62" s="13">
        <v>45291</v>
      </c>
    </row>
    <row r="63" spans="1:13" ht="90">
      <c r="A63" s="9">
        <f t="shared" si="0"/>
        <v>58</v>
      </c>
      <c r="B63" s="30" t="s">
        <v>87</v>
      </c>
      <c r="C63" s="33" t="s">
        <v>198</v>
      </c>
      <c r="D63" s="33" t="s">
        <v>198</v>
      </c>
      <c r="E63" s="27">
        <v>76960</v>
      </c>
      <c r="F63" s="28">
        <v>71000</v>
      </c>
      <c r="G63" s="28">
        <v>71000</v>
      </c>
      <c r="H63" s="16" t="s">
        <v>317</v>
      </c>
      <c r="I63" s="17">
        <v>44925</v>
      </c>
      <c r="J63" s="11" t="s">
        <v>390</v>
      </c>
      <c r="K63" s="14" t="s">
        <v>13</v>
      </c>
      <c r="L63" s="14" t="s">
        <v>14</v>
      </c>
      <c r="M63" s="13">
        <v>45291</v>
      </c>
    </row>
    <row r="64" spans="1:13" ht="90">
      <c r="A64" s="9">
        <f t="shared" si="0"/>
        <v>59</v>
      </c>
      <c r="B64" s="11" t="s">
        <v>88</v>
      </c>
      <c r="C64" s="33" t="s">
        <v>199</v>
      </c>
      <c r="D64" s="33" t="s">
        <v>199</v>
      </c>
      <c r="E64" s="27">
        <v>48000</v>
      </c>
      <c r="F64" s="28">
        <v>35520</v>
      </c>
      <c r="G64" s="28">
        <v>35520</v>
      </c>
      <c r="H64" s="16" t="s">
        <v>299</v>
      </c>
      <c r="I64" s="17">
        <v>44907</v>
      </c>
      <c r="J64" s="11" t="s">
        <v>391</v>
      </c>
      <c r="K64" s="14" t="s">
        <v>13</v>
      </c>
      <c r="L64" s="14" t="s">
        <v>14</v>
      </c>
      <c r="M64" s="13">
        <v>45291</v>
      </c>
    </row>
    <row r="65" spans="1:13" ht="90">
      <c r="A65" s="9">
        <f t="shared" si="0"/>
        <v>60</v>
      </c>
      <c r="B65" s="11" t="s">
        <v>89</v>
      </c>
      <c r="C65" s="33" t="s">
        <v>200</v>
      </c>
      <c r="D65" s="33" t="s">
        <v>200</v>
      </c>
      <c r="E65" s="27">
        <v>153525</v>
      </c>
      <c r="F65" s="28">
        <v>153502.9</v>
      </c>
      <c r="G65" s="28">
        <v>153502.9</v>
      </c>
      <c r="H65" s="47" t="s">
        <v>318</v>
      </c>
      <c r="I65" s="17">
        <v>44915</v>
      </c>
      <c r="J65" s="11" t="s">
        <v>392</v>
      </c>
      <c r="K65" s="14" t="s">
        <v>13</v>
      </c>
      <c r="L65" s="14" t="s">
        <v>14</v>
      </c>
      <c r="M65" s="13">
        <v>45291</v>
      </c>
    </row>
    <row r="66" spans="1:13" ht="90">
      <c r="A66" s="9">
        <f t="shared" si="0"/>
        <v>61</v>
      </c>
      <c r="B66" s="11" t="s">
        <v>90</v>
      </c>
      <c r="C66" s="33" t="s">
        <v>201</v>
      </c>
      <c r="D66" s="33" t="s">
        <v>201</v>
      </c>
      <c r="E66" s="27">
        <v>156000</v>
      </c>
      <c r="F66" s="28">
        <v>93600</v>
      </c>
      <c r="G66" s="28">
        <v>93600</v>
      </c>
      <c r="H66" s="16" t="s">
        <v>319</v>
      </c>
      <c r="I66" s="17">
        <v>44915</v>
      </c>
      <c r="J66" s="11" t="s">
        <v>393</v>
      </c>
      <c r="K66" s="14" t="s">
        <v>13</v>
      </c>
      <c r="L66" s="14" t="s">
        <v>14</v>
      </c>
      <c r="M66" s="13">
        <v>45291</v>
      </c>
    </row>
    <row r="67" spans="1:13" ht="90">
      <c r="A67" s="9">
        <f t="shared" si="0"/>
        <v>62</v>
      </c>
      <c r="B67" s="11" t="s">
        <v>91</v>
      </c>
      <c r="C67" s="32" t="s">
        <v>202</v>
      </c>
      <c r="D67" s="32" t="s">
        <v>202</v>
      </c>
      <c r="E67" s="27">
        <v>10430</v>
      </c>
      <c r="F67" s="28">
        <v>10430</v>
      </c>
      <c r="G67" s="28">
        <v>10430</v>
      </c>
      <c r="H67" s="16" t="s">
        <v>320</v>
      </c>
      <c r="I67" s="17">
        <v>44914</v>
      </c>
      <c r="J67" s="11" t="s">
        <v>394</v>
      </c>
      <c r="K67" s="14" t="s">
        <v>13</v>
      </c>
      <c r="L67" s="14" t="s">
        <v>14</v>
      </c>
      <c r="M67" s="13">
        <v>45291</v>
      </c>
    </row>
    <row r="68" spans="1:13" ht="90">
      <c r="A68" s="9">
        <f t="shared" si="0"/>
        <v>63</v>
      </c>
      <c r="B68" s="11" t="s">
        <v>92</v>
      </c>
      <c r="C68" s="32" t="s">
        <v>203</v>
      </c>
      <c r="D68" s="32" t="s">
        <v>203</v>
      </c>
      <c r="E68" s="27">
        <v>74565</v>
      </c>
      <c r="F68" s="28">
        <v>74565</v>
      </c>
      <c r="G68" s="28">
        <v>74565</v>
      </c>
      <c r="H68" s="16" t="s">
        <v>312</v>
      </c>
      <c r="I68" s="17">
        <v>44914</v>
      </c>
      <c r="J68" s="11" t="s">
        <v>395</v>
      </c>
      <c r="K68" s="14" t="s">
        <v>13</v>
      </c>
      <c r="L68" s="14" t="s">
        <v>14</v>
      </c>
      <c r="M68" s="13">
        <v>45291</v>
      </c>
    </row>
    <row r="69" spans="1:13" ht="90">
      <c r="A69" s="9">
        <f t="shared" si="0"/>
        <v>64</v>
      </c>
      <c r="B69" s="11" t="s">
        <v>93</v>
      </c>
      <c r="C69" s="32" t="s">
        <v>204</v>
      </c>
      <c r="D69" s="32" t="s">
        <v>204</v>
      </c>
      <c r="E69" s="27">
        <v>71146</v>
      </c>
      <c r="F69" s="28">
        <v>30644.27</v>
      </c>
      <c r="G69" s="28">
        <v>30644.27</v>
      </c>
      <c r="H69" s="16" t="s">
        <v>299</v>
      </c>
      <c r="I69" s="17">
        <v>44914</v>
      </c>
      <c r="J69" s="11" t="s">
        <v>396</v>
      </c>
      <c r="K69" s="14" t="s">
        <v>13</v>
      </c>
      <c r="L69" s="14" t="s">
        <v>14</v>
      </c>
      <c r="M69" s="13">
        <v>45291</v>
      </c>
    </row>
    <row r="70" spans="1:13" ht="90">
      <c r="A70" s="9">
        <f t="shared" si="0"/>
        <v>65</v>
      </c>
      <c r="B70" s="11" t="s">
        <v>94</v>
      </c>
      <c r="C70" s="32" t="s">
        <v>205</v>
      </c>
      <c r="D70" s="32" t="s">
        <v>205</v>
      </c>
      <c r="E70" s="27">
        <v>1755143.5</v>
      </c>
      <c r="F70" s="28">
        <v>1360229.66</v>
      </c>
      <c r="G70" s="28">
        <v>1360229.66</v>
      </c>
      <c r="H70" s="16" t="s">
        <v>290</v>
      </c>
      <c r="I70" s="17">
        <v>44914</v>
      </c>
      <c r="J70" s="11" t="s">
        <v>397</v>
      </c>
      <c r="K70" s="14" t="s">
        <v>13</v>
      </c>
      <c r="L70" s="14" t="s">
        <v>14</v>
      </c>
      <c r="M70" s="13">
        <v>45291</v>
      </c>
    </row>
    <row r="71" spans="1:13" ht="90">
      <c r="A71" s="9">
        <f t="shared" si="0"/>
        <v>66</v>
      </c>
      <c r="B71" s="11" t="s">
        <v>95</v>
      </c>
      <c r="C71" s="32" t="s">
        <v>206</v>
      </c>
      <c r="D71" s="32" t="s">
        <v>206</v>
      </c>
      <c r="E71" s="27" t="s">
        <v>253</v>
      </c>
      <c r="F71" s="28">
        <v>192000</v>
      </c>
      <c r="G71" s="28">
        <v>192000</v>
      </c>
      <c r="H71" s="16" t="s">
        <v>296</v>
      </c>
      <c r="I71" s="17">
        <v>44914</v>
      </c>
      <c r="J71" s="11" t="s">
        <v>398</v>
      </c>
      <c r="K71" s="14" t="s">
        <v>13</v>
      </c>
      <c r="L71" s="14" t="s">
        <v>14</v>
      </c>
      <c r="M71" s="13">
        <v>45291</v>
      </c>
    </row>
    <row r="72" spans="1:13" ht="90">
      <c r="A72" s="9">
        <f t="shared" ref="A72:A125" si="1">A71+1</f>
        <v>67</v>
      </c>
      <c r="B72" s="11" t="s">
        <v>96</v>
      </c>
      <c r="C72" s="29" t="s">
        <v>20</v>
      </c>
      <c r="D72" s="29" t="s">
        <v>20</v>
      </c>
      <c r="E72" s="44" t="s">
        <v>254</v>
      </c>
      <c r="F72" s="28">
        <v>20250000</v>
      </c>
      <c r="G72" s="28">
        <v>20250000</v>
      </c>
      <c r="H72" s="16" t="s">
        <v>22</v>
      </c>
      <c r="I72" s="17">
        <v>44900</v>
      </c>
      <c r="J72" s="11" t="s">
        <v>399</v>
      </c>
      <c r="K72" s="14" t="s">
        <v>13</v>
      </c>
      <c r="L72" s="14" t="s">
        <v>14</v>
      </c>
      <c r="M72" s="13">
        <v>45291</v>
      </c>
    </row>
    <row r="73" spans="1:13" ht="90">
      <c r="A73" s="9">
        <f t="shared" si="1"/>
        <v>68</v>
      </c>
      <c r="B73" s="11" t="s">
        <v>97</v>
      </c>
      <c r="C73" s="36" t="s">
        <v>172</v>
      </c>
      <c r="D73" s="36" t="s">
        <v>172</v>
      </c>
      <c r="E73" s="45">
        <v>845350</v>
      </c>
      <c r="F73" s="28">
        <v>845347.86</v>
      </c>
      <c r="G73" s="28">
        <v>845347.86</v>
      </c>
      <c r="H73" s="16" t="s">
        <v>301</v>
      </c>
      <c r="I73" s="17">
        <v>44907</v>
      </c>
      <c r="J73" s="11" t="s">
        <v>400</v>
      </c>
      <c r="K73" s="14" t="s">
        <v>13</v>
      </c>
      <c r="L73" s="14" t="s">
        <v>14</v>
      </c>
      <c r="M73" s="13">
        <v>45291</v>
      </c>
    </row>
    <row r="74" spans="1:13" ht="90">
      <c r="A74" s="9">
        <f t="shared" si="1"/>
        <v>69</v>
      </c>
      <c r="B74" s="11" t="s">
        <v>98</v>
      </c>
      <c r="C74" s="36" t="s">
        <v>172</v>
      </c>
      <c r="D74" s="36" t="s">
        <v>172</v>
      </c>
      <c r="E74" s="45">
        <v>845350</v>
      </c>
      <c r="F74" s="28">
        <v>845347.86</v>
      </c>
      <c r="G74" s="28">
        <v>845347.86</v>
      </c>
      <c r="H74" s="16" t="s">
        <v>301</v>
      </c>
      <c r="I74" s="17">
        <v>44907</v>
      </c>
      <c r="J74" s="11" t="s">
        <v>401</v>
      </c>
      <c r="K74" s="14" t="s">
        <v>13</v>
      </c>
      <c r="L74" s="14" t="s">
        <v>14</v>
      </c>
      <c r="M74" s="13">
        <v>45291</v>
      </c>
    </row>
    <row r="75" spans="1:13" ht="90">
      <c r="A75" s="9">
        <f t="shared" si="1"/>
        <v>70</v>
      </c>
      <c r="B75" s="11" t="s">
        <v>99</v>
      </c>
      <c r="C75" s="36" t="s">
        <v>207</v>
      </c>
      <c r="D75" s="36" t="s">
        <v>207</v>
      </c>
      <c r="E75" s="27">
        <v>791152.46</v>
      </c>
      <c r="F75" s="28">
        <v>791140.95</v>
      </c>
      <c r="G75" s="28">
        <v>791140.95</v>
      </c>
      <c r="H75" s="16" t="s">
        <v>301</v>
      </c>
      <c r="I75" s="17">
        <v>44907</v>
      </c>
      <c r="J75" s="11" t="s">
        <v>402</v>
      </c>
      <c r="K75" s="14" t="s">
        <v>13</v>
      </c>
      <c r="L75" s="14" t="s">
        <v>14</v>
      </c>
      <c r="M75" s="13">
        <v>45291</v>
      </c>
    </row>
    <row r="76" spans="1:13" ht="90">
      <c r="A76" s="9">
        <f t="shared" si="1"/>
        <v>71</v>
      </c>
      <c r="B76" s="11" t="s">
        <v>100</v>
      </c>
      <c r="C76" s="36" t="s">
        <v>207</v>
      </c>
      <c r="D76" s="36" t="s">
        <v>207</v>
      </c>
      <c r="E76" s="27" t="s">
        <v>255</v>
      </c>
      <c r="F76" s="28">
        <v>756685.42</v>
      </c>
      <c r="G76" s="28">
        <v>756685.42</v>
      </c>
      <c r="H76" s="16" t="s">
        <v>301</v>
      </c>
      <c r="I76" s="17">
        <v>44907</v>
      </c>
      <c r="J76" s="11" t="s">
        <v>403</v>
      </c>
      <c r="K76" s="14" t="s">
        <v>13</v>
      </c>
      <c r="L76" s="14" t="s">
        <v>14</v>
      </c>
      <c r="M76" s="13">
        <v>45291</v>
      </c>
    </row>
    <row r="77" spans="1:13" ht="90">
      <c r="A77" s="9">
        <f t="shared" si="1"/>
        <v>72</v>
      </c>
      <c r="B77" s="11" t="s">
        <v>101</v>
      </c>
      <c r="C77" s="36" t="s">
        <v>173</v>
      </c>
      <c r="D77" s="36" t="s">
        <v>173</v>
      </c>
      <c r="E77" s="27" t="s">
        <v>256</v>
      </c>
      <c r="F77" s="28">
        <v>626746.59</v>
      </c>
      <c r="G77" s="28">
        <v>626746.59</v>
      </c>
      <c r="H77" s="16" t="s">
        <v>301</v>
      </c>
      <c r="I77" s="17">
        <v>44907</v>
      </c>
      <c r="J77" s="11" t="s">
        <v>404</v>
      </c>
      <c r="K77" s="14" t="s">
        <v>13</v>
      </c>
      <c r="L77" s="14" t="s">
        <v>14</v>
      </c>
      <c r="M77" s="13">
        <v>45291</v>
      </c>
    </row>
    <row r="78" spans="1:13" ht="90">
      <c r="A78" s="9">
        <f t="shared" si="1"/>
        <v>73</v>
      </c>
      <c r="B78" s="11" t="s">
        <v>102</v>
      </c>
      <c r="C78" s="36" t="s">
        <v>208</v>
      </c>
      <c r="D78" s="36" t="s">
        <v>208</v>
      </c>
      <c r="E78" s="27">
        <v>773840</v>
      </c>
      <c r="F78" s="28">
        <v>448664.2</v>
      </c>
      <c r="G78" s="28">
        <v>448664.2</v>
      </c>
      <c r="H78" s="16" t="s">
        <v>321</v>
      </c>
      <c r="I78" s="17">
        <v>44914</v>
      </c>
      <c r="J78" s="11" t="s">
        <v>405</v>
      </c>
      <c r="K78" s="14" t="s">
        <v>13</v>
      </c>
      <c r="L78" s="14" t="s">
        <v>14</v>
      </c>
      <c r="M78" s="13">
        <v>45291</v>
      </c>
    </row>
    <row r="79" spans="1:13" ht="90">
      <c r="A79" s="9">
        <f t="shared" si="1"/>
        <v>74</v>
      </c>
      <c r="B79" s="11" t="s">
        <v>103</v>
      </c>
      <c r="C79" s="36" t="s">
        <v>209</v>
      </c>
      <c r="D79" s="36" t="s">
        <v>209</v>
      </c>
      <c r="E79" s="27" t="s">
        <v>257</v>
      </c>
      <c r="F79" s="28">
        <v>54100</v>
      </c>
      <c r="G79" s="28">
        <v>54100</v>
      </c>
      <c r="H79" s="16" t="s">
        <v>304</v>
      </c>
      <c r="I79" s="17">
        <v>44921</v>
      </c>
      <c r="J79" s="11" t="s">
        <v>406</v>
      </c>
      <c r="K79" s="14" t="s">
        <v>13</v>
      </c>
      <c r="L79" s="14" t="s">
        <v>14</v>
      </c>
      <c r="M79" s="13">
        <v>45291</v>
      </c>
    </row>
    <row r="80" spans="1:13" ht="90">
      <c r="A80" s="9">
        <f t="shared" si="1"/>
        <v>75</v>
      </c>
      <c r="B80" s="11" t="s">
        <v>104</v>
      </c>
      <c r="C80" s="36" t="s">
        <v>210</v>
      </c>
      <c r="D80" s="36" t="s">
        <v>210</v>
      </c>
      <c r="E80" s="27" t="s">
        <v>258</v>
      </c>
      <c r="F80" s="28">
        <v>175800</v>
      </c>
      <c r="G80" s="28">
        <v>175800</v>
      </c>
      <c r="H80" s="16" t="s">
        <v>322</v>
      </c>
      <c r="I80" s="17">
        <v>44914</v>
      </c>
      <c r="J80" s="11" t="s">
        <v>407</v>
      </c>
      <c r="K80" s="14" t="s">
        <v>13</v>
      </c>
      <c r="L80" s="14" t="s">
        <v>14</v>
      </c>
      <c r="M80" s="13">
        <v>45291</v>
      </c>
    </row>
    <row r="81" spans="1:13" ht="90">
      <c r="A81" s="9">
        <f t="shared" si="1"/>
        <v>76</v>
      </c>
      <c r="B81" s="11" t="s">
        <v>105</v>
      </c>
      <c r="C81" s="36" t="s">
        <v>211</v>
      </c>
      <c r="D81" s="36" t="s">
        <v>211</v>
      </c>
      <c r="E81" s="27" t="s">
        <v>259</v>
      </c>
      <c r="F81" s="28">
        <v>994830</v>
      </c>
      <c r="G81" s="28">
        <v>994830</v>
      </c>
      <c r="H81" s="16" t="s">
        <v>16</v>
      </c>
      <c r="I81" s="17">
        <v>44914</v>
      </c>
      <c r="J81" s="11" t="s">
        <v>408</v>
      </c>
      <c r="K81" s="14" t="s">
        <v>13</v>
      </c>
      <c r="L81" s="14" t="s">
        <v>14</v>
      </c>
      <c r="M81" s="13">
        <v>45291</v>
      </c>
    </row>
    <row r="82" spans="1:13" ht="90">
      <c r="A82" s="9">
        <f t="shared" si="1"/>
        <v>77</v>
      </c>
      <c r="B82" s="11" t="s">
        <v>106</v>
      </c>
      <c r="C82" s="36" t="s">
        <v>179</v>
      </c>
      <c r="D82" s="36" t="s">
        <v>179</v>
      </c>
      <c r="E82" s="27">
        <v>691460</v>
      </c>
      <c r="F82" s="28">
        <v>243850.32</v>
      </c>
      <c r="G82" s="28">
        <v>243850.32</v>
      </c>
      <c r="H82" s="16" t="s">
        <v>298</v>
      </c>
      <c r="I82" s="17">
        <v>44914</v>
      </c>
      <c r="J82" s="11" t="s">
        <v>409</v>
      </c>
      <c r="K82" s="14" t="s">
        <v>13</v>
      </c>
      <c r="L82" s="14" t="s">
        <v>14</v>
      </c>
      <c r="M82" s="13">
        <v>45291</v>
      </c>
    </row>
    <row r="83" spans="1:13" ht="90">
      <c r="A83" s="9">
        <f t="shared" si="1"/>
        <v>78</v>
      </c>
      <c r="B83" s="11" t="s">
        <v>107</v>
      </c>
      <c r="C83" s="36" t="s">
        <v>212</v>
      </c>
      <c r="D83" s="36" t="s">
        <v>212</v>
      </c>
      <c r="E83" s="27" t="s">
        <v>260</v>
      </c>
      <c r="F83" s="28">
        <v>585756.56999999995</v>
      </c>
      <c r="G83" s="28">
        <v>585756.56999999995</v>
      </c>
      <c r="H83" s="16" t="s">
        <v>323</v>
      </c>
      <c r="I83" s="17">
        <v>44914</v>
      </c>
      <c r="J83" s="11" t="s">
        <v>410</v>
      </c>
      <c r="K83" s="14" t="s">
        <v>13</v>
      </c>
      <c r="L83" s="14" t="s">
        <v>14</v>
      </c>
      <c r="M83" s="13">
        <v>45291</v>
      </c>
    </row>
    <row r="84" spans="1:13" ht="90">
      <c r="A84" s="9">
        <f t="shared" si="1"/>
        <v>79</v>
      </c>
      <c r="B84" s="11" t="s">
        <v>108</v>
      </c>
      <c r="C84" s="36" t="s">
        <v>213</v>
      </c>
      <c r="D84" s="36" t="s">
        <v>213</v>
      </c>
      <c r="E84" s="27" t="s">
        <v>261</v>
      </c>
      <c r="F84" s="28">
        <v>17282.400000000001</v>
      </c>
      <c r="G84" s="28">
        <v>17282.400000000001</v>
      </c>
      <c r="H84" s="16" t="s">
        <v>298</v>
      </c>
      <c r="I84" s="17">
        <v>44914</v>
      </c>
      <c r="J84" s="11" t="s">
        <v>411</v>
      </c>
      <c r="K84" s="14" t="s">
        <v>13</v>
      </c>
      <c r="L84" s="14" t="s">
        <v>14</v>
      </c>
      <c r="M84" s="13">
        <v>45291</v>
      </c>
    </row>
    <row r="85" spans="1:13" ht="90">
      <c r="A85" s="9">
        <f t="shared" si="1"/>
        <v>80</v>
      </c>
      <c r="B85" s="11" t="s">
        <v>109</v>
      </c>
      <c r="C85" s="36" t="s">
        <v>214</v>
      </c>
      <c r="D85" s="36" t="s">
        <v>214</v>
      </c>
      <c r="E85" s="27" t="s">
        <v>262</v>
      </c>
      <c r="F85" s="28">
        <v>40770</v>
      </c>
      <c r="G85" s="28">
        <v>40770</v>
      </c>
      <c r="H85" s="16" t="s">
        <v>27</v>
      </c>
      <c r="I85" s="17">
        <v>44914</v>
      </c>
      <c r="J85" s="11" t="s">
        <v>412</v>
      </c>
      <c r="K85" s="14" t="s">
        <v>13</v>
      </c>
      <c r="L85" s="14" t="s">
        <v>14</v>
      </c>
      <c r="M85" s="13">
        <v>45291</v>
      </c>
    </row>
    <row r="86" spans="1:13" ht="90">
      <c r="A86" s="9">
        <f t="shared" si="1"/>
        <v>81</v>
      </c>
      <c r="B86" s="11" t="s">
        <v>110</v>
      </c>
      <c r="C86" s="36" t="s">
        <v>215</v>
      </c>
      <c r="D86" s="36" t="s">
        <v>215</v>
      </c>
      <c r="E86" s="27">
        <v>722487.5</v>
      </c>
      <c r="F86" s="28">
        <v>404558</v>
      </c>
      <c r="G86" s="28">
        <v>404558</v>
      </c>
      <c r="H86" s="16" t="s">
        <v>312</v>
      </c>
      <c r="I86" s="17">
        <v>44914</v>
      </c>
      <c r="J86" s="11" t="s">
        <v>413</v>
      </c>
      <c r="K86" s="14" t="s">
        <v>13</v>
      </c>
      <c r="L86" s="14" t="s">
        <v>14</v>
      </c>
      <c r="M86" s="13">
        <v>45291</v>
      </c>
    </row>
    <row r="87" spans="1:13" ht="90">
      <c r="A87" s="9">
        <f t="shared" si="1"/>
        <v>82</v>
      </c>
      <c r="B87" s="11" t="s">
        <v>111</v>
      </c>
      <c r="C87" s="36" t="s">
        <v>216</v>
      </c>
      <c r="D87" s="36" t="s">
        <v>216</v>
      </c>
      <c r="E87" s="27" t="s">
        <v>263</v>
      </c>
      <c r="F87" s="28">
        <v>244816.72</v>
      </c>
      <c r="G87" s="28">
        <v>244816.72</v>
      </c>
      <c r="H87" s="16" t="s">
        <v>301</v>
      </c>
      <c r="I87" s="17">
        <v>44915</v>
      </c>
      <c r="J87" s="11" t="s">
        <v>414</v>
      </c>
      <c r="K87" s="14" t="s">
        <v>13</v>
      </c>
      <c r="L87" s="14" t="s">
        <v>14</v>
      </c>
      <c r="M87" s="13">
        <v>45291</v>
      </c>
    </row>
    <row r="88" spans="1:13" ht="90">
      <c r="A88" s="9">
        <f t="shared" si="1"/>
        <v>83</v>
      </c>
      <c r="B88" s="11" t="s">
        <v>112</v>
      </c>
      <c r="C88" s="36" t="s">
        <v>217</v>
      </c>
      <c r="D88" s="36" t="s">
        <v>217</v>
      </c>
      <c r="E88" s="27">
        <v>404558</v>
      </c>
      <c r="F88" s="28">
        <v>148304.51999999999</v>
      </c>
      <c r="G88" s="28">
        <v>148304.51999999999</v>
      </c>
      <c r="H88" s="16" t="s">
        <v>324</v>
      </c>
      <c r="I88" s="17">
        <v>44914</v>
      </c>
      <c r="J88" s="11" t="s">
        <v>415</v>
      </c>
      <c r="K88" s="14" t="s">
        <v>13</v>
      </c>
      <c r="L88" s="14" t="s">
        <v>14</v>
      </c>
      <c r="M88" s="13">
        <v>45291</v>
      </c>
    </row>
    <row r="89" spans="1:13" ht="90">
      <c r="A89" s="9">
        <f t="shared" si="1"/>
        <v>84</v>
      </c>
      <c r="B89" s="11" t="s">
        <v>113</v>
      </c>
      <c r="C89" s="36" t="s">
        <v>218</v>
      </c>
      <c r="D89" s="36" t="s">
        <v>218</v>
      </c>
      <c r="E89" s="27" t="s">
        <v>264</v>
      </c>
      <c r="F89" s="28">
        <v>12980.2</v>
      </c>
      <c r="G89" s="28">
        <v>12980.2</v>
      </c>
      <c r="H89" s="16" t="s">
        <v>325</v>
      </c>
      <c r="I89" s="17">
        <v>44915</v>
      </c>
      <c r="J89" s="11" t="s">
        <v>416</v>
      </c>
      <c r="K89" s="14" t="s">
        <v>13</v>
      </c>
      <c r="L89" s="14" t="s">
        <v>14</v>
      </c>
      <c r="M89" s="13">
        <v>45291</v>
      </c>
    </row>
    <row r="90" spans="1:13" ht="90">
      <c r="A90" s="9">
        <f t="shared" si="1"/>
        <v>85</v>
      </c>
      <c r="B90" s="11" t="s">
        <v>114</v>
      </c>
      <c r="C90" s="36" t="s">
        <v>219</v>
      </c>
      <c r="D90" s="36" t="s">
        <v>219</v>
      </c>
      <c r="E90" s="27">
        <v>575615</v>
      </c>
      <c r="F90" s="28">
        <v>460884</v>
      </c>
      <c r="G90" s="28">
        <v>460884</v>
      </c>
      <c r="H90" s="16" t="s">
        <v>298</v>
      </c>
      <c r="I90" s="17">
        <v>44914</v>
      </c>
      <c r="J90" s="11" t="s">
        <v>417</v>
      </c>
      <c r="K90" s="14" t="s">
        <v>13</v>
      </c>
      <c r="L90" s="14" t="s">
        <v>14</v>
      </c>
      <c r="M90" s="13">
        <v>45291</v>
      </c>
    </row>
    <row r="91" spans="1:13" ht="90">
      <c r="A91" s="9">
        <f t="shared" si="1"/>
        <v>86</v>
      </c>
      <c r="B91" s="11" t="s">
        <v>115</v>
      </c>
      <c r="C91" s="36" t="s">
        <v>220</v>
      </c>
      <c r="D91" s="36" t="s">
        <v>220</v>
      </c>
      <c r="E91" s="27" t="s">
        <v>265</v>
      </c>
      <c r="F91" s="28">
        <v>53387.96</v>
      </c>
      <c r="G91" s="28">
        <v>53387.96</v>
      </c>
      <c r="H91" s="16" t="s">
        <v>326</v>
      </c>
      <c r="I91" s="17">
        <v>44915</v>
      </c>
      <c r="J91" s="11" t="s">
        <v>418</v>
      </c>
      <c r="K91" s="14" t="s">
        <v>13</v>
      </c>
      <c r="L91" s="14" t="s">
        <v>14</v>
      </c>
      <c r="M91" s="13">
        <v>45291</v>
      </c>
    </row>
    <row r="92" spans="1:13" ht="90">
      <c r="A92" s="9">
        <f t="shared" si="1"/>
        <v>87</v>
      </c>
      <c r="B92" s="11" t="s">
        <v>116</v>
      </c>
      <c r="C92" s="36" t="s">
        <v>221</v>
      </c>
      <c r="D92" s="36" t="s">
        <v>221</v>
      </c>
      <c r="E92" s="27" t="s">
        <v>266</v>
      </c>
      <c r="F92" s="28">
        <v>80000</v>
      </c>
      <c r="G92" s="28">
        <v>80000</v>
      </c>
      <c r="H92" s="16" t="s">
        <v>325</v>
      </c>
      <c r="I92" s="17">
        <v>44914</v>
      </c>
      <c r="J92" s="11" t="s">
        <v>419</v>
      </c>
      <c r="K92" s="14" t="s">
        <v>13</v>
      </c>
      <c r="L92" s="14" t="s">
        <v>14</v>
      </c>
      <c r="M92" s="13">
        <v>45291</v>
      </c>
    </row>
    <row r="93" spans="1:13" ht="90">
      <c r="A93" s="9">
        <f t="shared" si="1"/>
        <v>88</v>
      </c>
      <c r="B93" s="11" t="s">
        <v>117</v>
      </c>
      <c r="C93" s="36" t="s">
        <v>222</v>
      </c>
      <c r="D93" s="36" t="s">
        <v>222</v>
      </c>
      <c r="E93" s="27">
        <v>463200</v>
      </c>
      <c r="F93" s="28">
        <v>232661.29</v>
      </c>
      <c r="G93" s="28">
        <v>232661.29</v>
      </c>
      <c r="H93" s="16" t="s">
        <v>324</v>
      </c>
      <c r="I93" s="17">
        <v>44915</v>
      </c>
      <c r="J93" s="11" t="s">
        <v>420</v>
      </c>
      <c r="K93" s="14" t="s">
        <v>13</v>
      </c>
      <c r="L93" s="14" t="s">
        <v>14</v>
      </c>
      <c r="M93" s="13">
        <v>45291</v>
      </c>
    </row>
    <row r="94" spans="1:13" ht="90">
      <c r="A94" s="9">
        <f t="shared" si="1"/>
        <v>89</v>
      </c>
      <c r="B94" s="11" t="s">
        <v>118</v>
      </c>
      <c r="C94" s="36" t="s">
        <v>223</v>
      </c>
      <c r="D94" s="36" t="s">
        <v>223</v>
      </c>
      <c r="E94" s="27" t="s">
        <v>267</v>
      </c>
      <c r="F94" s="28">
        <v>411250</v>
      </c>
      <c r="G94" s="28">
        <v>411250</v>
      </c>
      <c r="H94" s="16" t="s">
        <v>16</v>
      </c>
      <c r="I94" s="17">
        <v>44915</v>
      </c>
      <c r="J94" s="11" t="s">
        <v>421</v>
      </c>
      <c r="K94" s="14" t="s">
        <v>13</v>
      </c>
      <c r="L94" s="14" t="s">
        <v>14</v>
      </c>
      <c r="M94" s="13">
        <v>45291</v>
      </c>
    </row>
    <row r="95" spans="1:13" ht="90">
      <c r="A95" s="9">
        <f t="shared" si="1"/>
        <v>90</v>
      </c>
      <c r="B95" s="11" t="s">
        <v>119</v>
      </c>
      <c r="C95" s="29" t="s">
        <v>224</v>
      </c>
      <c r="D95" s="29" t="s">
        <v>224</v>
      </c>
      <c r="E95" s="27" t="s">
        <v>268</v>
      </c>
      <c r="F95" s="28">
        <v>78493.100000000006</v>
      </c>
      <c r="G95" s="28">
        <v>78493.100000000006</v>
      </c>
      <c r="H95" s="16" t="s">
        <v>327</v>
      </c>
      <c r="I95" s="17">
        <v>44921</v>
      </c>
      <c r="J95" s="11" t="s">
        <v>422</v>
      </c>
      <c r="K95" s="14" t="s">
        <v>13</v>
      </c>
      <c r="L95" s="14" t="s">
        <v>14</v>
      </c>
      <c r="M95" s="13">
        <v>45291</v>
      </c>
    </row>
    <row r="96" spans="1:13" ht="90">
      <c r="A96" s="9">
        <f t="shared" si="1"/>
        <v>91</v>
      </c>
      <c r="B96" s="11" t="s">
        <v>120</v>
      </c>
      <c r="C96" s="29" t="s">
        <v>213</v>
      </c>
      <c r="D96" s="29" t="s">
        <v>213</v>
      </c>
      <c r="E96" s="27" t="s">
        <v>269</v>
      </c>
      <c r="F96" s="28">
        <v>18582</v>
      </c>
      <c r="G96" s="28">
        <v>18582</v>
      </c>
      <c r="H96" s="16" t="s">
        <v>328</v>
      </c>
      <c r="I96" s="17">
        <v>44915</v>
      </c>
      <c r="J96" s="11" t="s">
        <v>423</v>
      </c>
      <c r="K96" s="14" t="s">
        <v>13</v>
      </c>
      <c r="L96" s="14" t="s">
        <v>14</v>
      </c>
      <c r="M96" s="13">
        <v>45291</v>
      </c>
    </row>
    <row r="97" spans="1:13" ht="90">
      <c r="A97" s="9">
        <f t="shared" si="1"/>
        <v>92</v>
      </c>
      <c r="B97" s="11" t="s">
        <v>121</v>
      </c>
      <c r="C97" s="36" t="s">
        <v>225</v>
      </c>
      <c r="D97" s="36" t="s">
        <v>225</v>
      </c>
      <c r="E97" s="27">
        <v>2382975</v>
      </c>
      <c r="F97" s="28">
        <v>2382975</v>
      </c>
      <c r="G97" s="28">
        <v>2382975</v>
      </c>
      <c r="H97" s="16" t="s">
        <v>29</v>
      </c>
      <c r="I97" s="17">
        <v>44921</v>
      </c>
      <c r="J97" s="11" t="s">
        <v>424</v>
      </c>
      <c r="K97" s="14" t="s">
        <v>13</v>
      </c>
      <c r="L97" s="14" t="s">
        <v>14</v>
      </c>
      <c r="M97" s="13">
        <v>45657</v>
      </c>
    </row>
    <row r="98" spans="1:13" ht="90">
      <c r="A98" s="9">
        <f t="shared" si="1"/>
        <v>93</v>
      </c>
      <c r="B98" s="11" t="s">
        <v>122</v>
      </c>
      <c r="C98" s="36" t="s">
        <v>226</v>
      </c>
      <c r="D98" s="36" t="s">
        <v>226</v>
      </c>
      <c r="E98" s="27">
        <v>2585390.4</v>
      </c>
      <c r="F98" s="28">
        <v>2585390.4</v>
      </c>
      <c r="G98" s="28">
        <v>2585390.4</v>
      </c>
      <c r="H98" s="16" t="s">
        <v>329</v>
      </c>
      <c r="I98" s="17">
        <v>44921</v>
      </c>
      <c r="J98" s="11" t="s">
        <v>425</v>
      </c>
      <c r="K98" s="14" t="s">
        <v>13</v>
      </c>
      <c r="L98" s="14" t="s">
        <v>14</v>
      </c>
      <c r="M98" s="13">
        <v>45657</v>
      </c>
    </row>
    <row r="99" spans="1:13" ht="90">
      <c r="A99" s="9">
        <f t="shared" si="1"/>
        <v>94</v>
      </c>
      <c r="B99" s="11" t="s">
        <v>123</v>
      </c>
      <c r="C99" s="29" t="s">
        <v>211</v>
      </c>
      <c r="D99" s="29" t="s">
        <v>211</v>
      </c>
      <c r="E99" s="27" t="s">
        <v>270</v>
      </c>
      <c r="F99" s="28">
        <v>970120</v>
      </c>
      <c r="G99" s="28">
        <v>970120</v>
      </c>
      <c r="H99" s="16" t="s">
        <v>16</v>
      </c>
      <c r="I99" s="17">
        <v>44918</v>
      </c>
      <c r="J99" s="11" t="s">
        <v>426</v>
      </c>
      <c r="K99" s="14" t="s">
        <v>13</v>
      </c>
      <c r="L99" s="14" t="s">
        <v>14</v>
      </c>
      <c r="M99" s="13">
        <v>45291</v>
      </c>
    </row>
    <row r="100" spans="1:13" ht="90">
      <c r="A100" s="9">
        <f t="shared" si="1"/>
        <v>95</v>
      </c>
      <c r="B100" s="11" t="s">
        <v>124</v>
      </c>
      <c r="C100" s="31" t="s">
        <v>166</v>
      </c>
      <c r="D100" s="31" t="s">
        <v>166</v>
      </c>
      <c r="E100" s="27" t="s">
        <v>271</v>
      </c>
      <c r="F100" s="28">
        <v>4727690</v>
      </c>
      <c r="G100" s="28">
        <v>4727690</v>
      </c>
      <c r="H100" s="16" t="s">
        <v>296</v>
      </c>
      <c r="I100" s="17">
        <v>44921</v>
      </c>
      <c r="J100" s="11" t="s">
        <v>427</v>
      </c>
      <c r="K100" s="14" t="s">
        <v>13</v>
      </c>
      <c r="L100" s="14" t="s">
        <v>14</v>
      </c>
      <c r="M100" s="13">
        <v>45291</v>
      </c>
    </row>
    <row r="101" spans="1:13" ht="90">
      <c r="A101" s="9">
        <f t="shared" si="1"/>
        <v>96</v>
      </c>
      <c r="B101" s="11" t="s">
        <v>125</v>
      </c>
      <c r="C101" s="31" t="s">
        <v>227</v>
      </c>
      <c r="D101" s="31" t="s">
        <v>227</v>
      </c>
      <c r="E101" s="27" t="s">
        <v>272</v>
      </c>
      <c r="F101" s="28">
        <v>2560644</v>
      </c>
      <c r="G101" s="28">
        <v>2560644</v>
      </c>
      <c r="H101" s="16" t="s">
        <v>330</v>
      </c>
      <c r="I101" s="17">
        <v>44925</v>
      </c>
      <c r="J101" s="11" t="s">
        <v>428</v>
      </c>
      <c r="K101" s="14" t="s">
        <v>13</v>
      </c>
      <c r="L101" s="14" t="s">
        <v>14</v>
      </c>
      <c r="M101" s="13">
        <v>45291</v>
      </c>
    </row>
    <row r="102" spans="1:13" ht="90">
      <c r="A102" s="9">
        <f t="shared" si="1"/>
        <v>97</v>
      </c>
      <c r="B102" s="11" t="s">
        <v>126</v>
      </c>
      <c r="C102" s="31" t="s">
        <v>228</v>
      </c>
      <c r="D102" s="31" t="s">
        <v>228</v>
      </c>
      <c r="E102" s="27" t="s">
        <v>273</v>
      </c>
      <c r="F102" s="28">
        <v>700693</v>
      </c>
      <c r="G102" s="28">
        <v>700693</v>
      </c>
      <c r="H102" s="16" t="s">
        <v>16</v>
      </c>
      <c r="I102" s="17">
        <v>44921</v>
      </c>
      <c r="J102" s="11" t="s">
        <v>429</v>
      </c>
      <c r="K102" s="14" t="s">
        <v>13</v>
      </c>
      <c r="L102" s="14" t="s">
        <v>14</v>
      </c>
      <c r="M102" s="13">
        <v>45291</v>
      </c>
    </row>
    <row r="103" spans="1:13" ht="90">
      <c r="A103" s="9">
        <f t="shared" si="1"/>
        <v>98</v>
      </c>
      <c r="B103" s="11" t="s">
        <v>127</v>
      </c>
      <c r="C103" s="37" t="s">
        <v>18</v>
      </c>
      <c r="D103" s="37" t="s">
        <v>18</v>
      </c>
      <c r="E103" s="27" t="s">
        <v>274</v>
      </c>
      <c r="F103" s="28">
        <v>373491</v>
      </c>
      <c r="G103" s="28">
        <v>373491</v>
      </c>
      <c r="H103" s="16" t="s">
        <v>16</v>
      </c>
      <c r="I103" s="17">
        <v>44921</v>
      </c>
      <c r="J103" s="11" t="s">
        <v>430</v>
      </c>
      <c r="K103" s="14" t="s">
        <v>13</v>
      </c>
      <c r="L103" s="14" t="s">
        <v>14</v>
      </c>
      <c r="M103" s="13">
        <v>45291</v>
      </c>
    </row>
    <row r="104" spans="1:13" ht="90">
      <c r="A104" s="9">
        <f t="shared" si="1"/>
        <v>99</v>
      </c>
      <c r="B104" s="11" t="s">
        <v>128</v>
      </c>
      <c r="C104" s="31" t="s">
        <v>229</v>
      </c>
      <c r="D104" s="31" t="s">
        <v>229</v>
      </c>
      <c r="E104" s="27" t="s">
        <v>275</v>
      </c>
      <c r="F104" s="28">
        <v>622840</v>
      </c>
      <c r="G104" s="28">
        <v>622840</v>
      </c>
      <c r="H104" s="16" t="s">
        <v>16</v>
      </c>
      <c r="I104" s="17">
        <v>44922</v>
      </c>
      <c r="J104" s="11" t="s">
        <v>431</v>
      </c>
      <c r="K104" s="14" t="s">
        <v>13</v>
      </c>
      <c r="L104" s="14" t="s">
        <v>14</v>
      </c>
      <c r="M104" s="13">
        <v>45291</v>
      </c>
    </row>
    <row r="105" spans="1:13" ht="90">
      <c r="A105" s="9">
        <f t="shared" si="1"/>
        <v>100</v>
      </c>
      <c r="B105" s="11" t="s">
        <v>129</v>
      </c>
      <c r="C105" s="31" t="s">
        <v>230</v>
      </c>
      <c r="D105" s="31" t="s">
        <v>230</v>
      </c>
      <c r="E105" s="27" t="s">
        <v>276</v>
      </c>
      <c r="F105" s="28">
        <v>273973</v>
      </c>
      <c r="G105" s="28">
        <v>273973</v>
      </c>
      <c r="H105" s="16" t="s">
        <v>304</v>
      </c>
      <c r="I105" s="17">
        <v>44921</v>
      </c>
      <c r="J105" s="11" t="s">
        <v>432</v>
      </c>
      <c r="K105" s="14" t="s">
        <v>13</v>
      </c>
      <c r="L105" s="14" t="s">
        <v>14</v>
      </c>
      <c r="M105" s="13">
        <v>45291</v>
      </c>
    </row>
    <row r="106" spans="1:13" ht="90">
      <c r="A106" s="9">
        <f t="shared" si="1"/>
        <v>101</v>
      </c>
      <c r="B106" s="11" t="s">
        <v>130</v>
      </c>
      <c r="C106" s="29" t="s">
        <v>231</v>
      </c>
      <c r="D106" s="29" t="s">
        <v>231</v>
      </c>
      <c r="E106" s="27" t="s">
        <v>277</v>
      </c>
      <c r="F106" s="28">
        <v>204408</v>
      </c>
      <c r="G106" s="28">
        <v>204408</v>
      </c>
      <c r="H106" s="16" t="s">
        <v>331</v>
      </c>
      <c r="I106" s="17">
        <v>44922</v>
      </c>
      <c r="J106" s="11" t="s">
        <v>433</v>
      </c>
      <c r="K106" s="14" t="s">
        <v>13</v>
      </c>
      <c r="L106" s="14" t="s">
        <v>14</v>
      </c>
      <c r="M106" s="13">
        <v>45291</v>
      </c>
    </row>
    <row r="107" spans="1:13" ht="90">
      <c r="A107" s="9">
        <f t="shared" si="1"/>
        <v>102</v>
      </c>
      <c r="B107" s="11" t="s">
        <v>131</v>
      </c>
      <c r="C107" s="29" t="s">
        <v>232</v>
      </c>
      <c r="D107" s="29" t="s">
        <v>232</v>
      </c>
      <c r="E107" s="27" t="s">
        <v>278</v>
      </c>
      <c r="F107" s="28">
        <v>283580</v>
      </c>
      <c r="G107" s="28">
        <v>283580</v>
      </c>
      <c r="H107" s="16" t="s">
        <v>332</v>
      </c>
      <c r="I107" s="17">
        <v>44922</v>
      </c>
      <c r="J107" s="11" t="s">
        <v>434</v>
      </c>
      <c r="K107" s="14" t="s">
        <v>13</v>
      </c>
      <c r="L107" s="14" t="s">
        <v>14</v>
      </c>
      <c r="M107" s="13">
        <v>45291</v>
      </c>
    </row>
    <row r="108" spans="1:13" ht="90">
      <c r="A108" s="9">
        <f t="shared" si="1"/>
        <v>103</v>
      </c>
      <c r="B108" s="11" t="s">
        <v>132</v>
      </c>
      <c r="C108" s="36" t="s">
        <v>19</v>
      </c>
      <c r="D108" s="36" t="s">
        <v>19</v>
      </c>
      <c r="E108" s="27" t="s">
        <v>279</v>
      </c>
      <c r="F108" s="28">
        <v>218486</v>
      </c>
      <c r="G108" s="28">
        <v>218486</v>
      </c>
      <c r="H108" s="16" t="s">
        <v>16</v>
      </c>
      <c r="I108" s="17">
        <v>44922</v>
      </c>
      <c r="J108" s="11" t="s">
        <v>435</v>
      </c>
      <c r="K108" s="14" t="s">
        <v>13</v>
      </c>
      <c r="L108" s="14" t="s">
        <v>14</v>
      </c>
      <c r="M108" s="13">
        <v>45291</v>
      </c>
    </row>
    <row r="109" spans="1:13" ht="90">
      <c r="A109" s="9">
        <f t="shared" si="1"/>
        <v>104</v>
      </c>
      <c r="B109" s="11" t="s">
        <v>133</v>
      </c>
      <c r="C109" s="36" t="s">
        <v>211</v>
      </c>
      <c r="D109" s="36" t="s">
        <v>211</v>
      </c>
      <c r="E109" s="27">
        <v>889880</v>
      </c>
      <c r="F109" s="28">
        <v>889880</v>
      </c>
      <c r="G109" s="28">
        <v>889880</v>
      </c>
      <c r="H109" s="16" t="s">
        <v>16</v>
      </c>
      <c r="I109" s="17">
        <v>44918</v>
      </c>
      <c r="J109" s="11" t="s">
        <v>436</v>
      </c>
      <c r="K109" s="14" t="s">
        <v>13</v>
      </c>
      <c r="L109" s="14" t="s">
        <v>14</v>
      </c>
      <c r="M109" s="13">
        <v>45291</v>
      </c>
    </row>
    <row r="110" spans="1:13" ht="90">
      <c r="A110" s="9">
        <f t="shared" si="1"/>
        <v>105</v>
      </c>
      <c r="B110" s="11" t="s">
        <v>134</v>
      </c>
      <c r="C110" s="36" t="s">
        <v>211</v>
      </c>
      <c r="D110" s="36" t="s">
        <v>211</v>
      </c>
      <c r="E110" s="27">
        <v>933715</v>
      </c>
      <c r="F110" s="28">
        <v>933715</v>
      </c>
      <c r="G110" s="28">
        <v>933715</v>
      </c>
      <c r="H110" s="19" t="s">
        <v>16</v>
      </c>
      <c r="I110" s="17">
        <v>44918</v>
      </c>
      <c r="J110" s="11" t="s">
        <v>437</v>
      </c>
      <c r="K110" s="14" t="s">
        <v>13</v>
      </c>
      <c r="L110" s="14" t="s">
        <v>14</v>
      </c>
      <c r="M110" s="13">
        <v>45291</v>
      </c>
    </row>
    <row r="111" spans="1:13" ht="90">
      <c r="A111" s="9">
        <f t="shared" si="1"/>
        <v>106</v>
      </c>
      <c r="B111" s="11" t="s">
        <v>135</v>
      </c>
      <c r="C111" s="36" t="s">
        <v>233</v>
      </c>
      <c r="D111" s="36" t="s">
        <v>233</v>
      </c>
      <c r="E111" s="27">
        <v>51250</v>
      </c>
      <c r="F111" s="28">
        <v>51250</v>
      </c>
      <c r="G111" s="28">
        <v>51250</v>
      </c>
      <c r="H111" s="19" t="s">
        <v>327</v>
      </c>
      <c r="I111" s="17">
        <v>44918</v>
      </c>
      <c r="J111" s="11" t="s">
        <v>438</v>
      </c>
      <c r="K111" s="14" t="s">
        <v>13</v>
      </c>
      <c r="L111" s="14" t="s">
        <v>14</v>
      </c>
      <c r="M111" s="13">
        <v>45291</v>
      </c>
    </row>
    <row r="112" spans="1:13" ht="90">
      <c r="A112" s="9">
        <f t="shared" si="1"/>
        <v>107</v>
      </c>
      <c r="B112" s="11" t="s">
        <v>136</v>
      </c>
      <c r="C112" s="36" t="s">
        <v>234</v>
      </c>
      <c r="D112" s="36" t="s">
        <v>234</v>
      </c>
      <c r="E112" s="27">
        <v>449500</v>
      </c>
      <c r="F112" s="28">
        <v>449487.1</v>
      </c>
      <c r="G112" s="28">
        <v>449487.1</v>
      </c>
      <c r="H112" s="19" t="s">
        <v>301</v>
      </c>
      <c r="I112" s="17">
        <v>44918</v>
      </c>
      <c r="J112" s="11" t="s">
        <v>439</v>
      </c>
      <c r="K112" s="14" t="s">
        <v>13</v>
      </c>
      <c r="L112" s="14" t="s">
        <v>14</v>
      </c>
      <c r="M112" s="13">
        <v>44926</v>
      </c>
    </row>
    <row r="113" spans="1:13" ht="90">
      <c r="A113" s="9">
        <f t="shared" si="1"/>
        <v>108</v>
      </c>
      <c r="B113" s="11" t="s">
        <v>137</v>
      </c>
      <c r="C113" s="36" t="s">
        <v>235</v>
      </c>
      <c r="D113" s="36" t="s">
        <v>235</v>
      </c>
      <c r="E113" s="27">
        <v>57541</v>
      </c>
      <c r="F113" s="28">
        <v>57541</v>
      </c>
      <c r="G113" s="28">
        <v>57541</v>
      </c>
      <c r="H113" s="19" t="s">
        <v>324</v>
      </c>
      <c r="I113" s="17">
        <v>44921</v>
      </c>
      <c r="J113" s="11" t="s">
        <v>440</v>
      </c>
      <c r="K113" s="14" t="s">
        <v>13</v>
      </c>
      <c r="L113" s="14" t="s">
        <v>14</v>
      </c>
      <c r="M113" s="13">
        <v>45291</v>
      </c>
    </row>
    <row r="114" spans="1:13" ht="90">
      <c r="A114" s="9">
        <f t="shared" si="1"/>
        <v>109</v>
      </c>
      <c r="B114" s="11" t="s">
        <v>138</v>
      </c>
      <c r="C114" s="36" t="s">
        <v>236</v>
      </c>
      <c r="D114" s="36" t="s">
        <v>236</v>
      </c>
      <c r="E114" s="27">
        <v>247000</v>
      </c>
      <c r="F114" s="28">
        <v>247000</v>
      </c>
      <c r="G114" s="28">
        <v>247000</v>
      </c>
      <c r="H114" s="19" t="s">
        <v>319</v>
      </c>
      <c r="I114" s="17">
        <v>44921</v>
      </c>
      <c r="J114" s="11" t="s">
        <v>441</v>
      </c>
      <c r="K114" s="14" t="s">
        <v>13</v>
      </c>
      <c r="L114" s="14" t="s">
        <v>14</v>
      </c>
      <c r="M114" s="13">
        <v>45291</v>
      </c>
    </row>
    <row r="115" spans="1:13" ht="90">
      <c r="A115" s="9">
        <f t="shared" si="1"/>
        <v>110</v>
      </c>
      <c r="B115" s="11" t="s">
        <v>139</v>
      </c>
      <c r="C115" s="36" t="s">
        <v>237</v>
      </c>
      <c r="D115" s="36" t="s">
        <v>237</v>
      </c>
      <c r="E115" s="27">
        <v>907925</v>
      </c>
      <c r="F115" s="28">
        <v>525080.54</v>
      </c>
      <c r="G115" s="28">
        <v>525080.54</v>
      </c>
      <c r="H115" s="19" t="s">
        <v>333</v>
      </c>
      <c r="I115" s="17">
        <v>44922</v>
      </c>
      <c r="J115" s="11" t="s">
        <v>442</v>
      </c>
      <c r="K115" s="14" t="s">
        <v>13</v>
      </c>
      <c r="L115" s="14" t="s">
        <v>14</v>
      </c>
      <c r="M115" s="13">
        <v>45291</v>
      </c>
    </row>
    <row r="116" spans="1:13" ht="90">
      <c r="A116" s="9">
        <f t="shared" si="1"/>
        <v>111</v>
      </c>
      <c r="B116" s="11" t="s">
        <v>140</v>
      </c>
      <c r="C116" s="36" t="s">
        <v>237</v>
      </c>
      <c r="D116" s="36" t="s">
        <v>237</v>
      </c>
      <c r="E116" s="27">
        <v>914425</v>
      </c>
      <c r="F116" s="28">
        <v>370000</v>
      </c>
      <c r="G116" s="28">
        <v>370000</v>
      </c>
      <c r="H116" s="19" t="s">
        <v>325</v>
      </c>
      <c r="I116" s="17">
        <v>44921</v>
      </c>
      <c r="J116" s="11" t="s">
        <v>443</v>
      </c>
      <c r="K116" s="14" t="s">
        <v>13</v>
      </c>
      <c r="L116" s="14" t="s">
        <v>14</v>
      </c>
      <c r="M116" s="13">
        <v>45291</v>
      </c>
    </row>
    <row r="117" spans="1:13" ht="90">
      <c r="A117" s="9">
        <f t="shared" si="1"/>
        <v>112</v>
      </c>
      <c r="B117" s="11" t="s">
        <v>141</v>
      </c>
      <c r="C117" s="36" t="s">
        <v>237</v>
      </c>
      <c r="D117" s="36" t="s">
        <v>237</v>
      </c>
      <c r="E117" s="27">
        <v>936000</v>
      </c>
      <c r="F117" s="28">
        <v>342840</v>
      </c>
      <c r="G117" s="28">
        <v>342840</v>
      </c>
      <c r="H117" s="19" t="s">
        <v>325</v>
      </c>
      <c r="I117" s="17">
        <v>44925</v>
      </c>
      <c r="J117" s="11" t="s">
        <v>444</v>
      </c>
      <c r="K117" s="14" t="s">
        <v>13</v>
      </c>
      <c r="L117" s="14" t="s">
        <v>14</v>
      </c>
      <c r="M117" s="13">
        <v>45291</v>
      </c>
    </row>
    <row r="118" spans="1:13" ht="90">
      <c r="A118" s="9">
        <f t="shared" si="1"/>
        <v>113</v>
      </c>
      <c r="B118" s="11" t="s">
        <v>142</v>
      </c>
      <c r="C118" s="38" t="s">
        <v>238</v>
      </c>
      <c r="D118" s="38" t="s">
        <v>238</v>
      </c>
      <c r="E118" s="27" t="s">
        <v>280</v>
      </c>
      <c r="F118" s="28">
        <v>133597.6</v>
      </c>
      <c r="G118" s="28">
        <v>133597.6</v>
      </c>
      <c r="H118" s="19" t="s">
        <v>299</v>
      </c>
      <c r="I118" s="17">
        <v>44909</v>
      </c>
      <c r="J118" s="11" t="s">
        <v>445</v>
      </c>
      <c r="K118" s="14" t="s">
        <v>13</v>
      </c>
      <c r="L118" s="14" t="s">
        <v>14</v>
      </c>
      <c r="M118" s="13">
        <v>45291</v>
      </c>
    </row>
    <row r="119" spans="1:13" ht="90">
      <c r="A119" s="9">
        <f t="shared" si="1"/>
        <v>114</v>
      </c>
      <c r="B119" s="11" t="s">
        <v>143</v>
      </c>
      <c r="C119" s="38" t="s">
        <v>224</v>
      </c>
      <c r="D119" s="38" t="s">
        <v>224</v>
      </c>
      <c r="E119" s="27" t="s">
        <v>281</v>
      </c>
      <c r="F119" s="28">
        <v>230269.23</v>
      </c>
      <c r="G119" s="28">
        <v>230269.23</v>
      </c>
      <c r="H119" s="19" t="s">
        <v>301</v>
      </c>
      <c r="I119" s="17">
        <v>44918</v>
      </c>
      <c r="J119" s="11" t="s">
        <v>446</v>
      </c>
      <c r="K119" s="14" t="s">
        <v>13</v>
      </c>
      <c r="L119" s="14" t="s">
        <v>14</v>
      </c>
      <c r="M119" s="13">
        <v>45291</v>
      </c>
    </row>
    <row r="120" spans="1:13" ht="90">
      <c r="A120" s="9">
        <f t="shared" si="1"/>
        <v>115</v>
      </c>
      <c r="B120" s="11" t="s">
        <v>144</v>
      </c>
      <c r="C120" s="29" t="s">
        <v>170</v>
      </c>
      <c r="D120" s="29" t="s">
        <v>170</v>
      </c>
      <c r="E120" s="46">
        <v>70325</v>
      </c>
      <c r="F120" s="28">
        <v>51648.38</v>
      </c>
      <c r="G120" s="28">
        <v>51648.38</v>
      </c>
      <c r="H120" s="19" t="s">
        <v>299</v>
      </c>
      <c r="I120" s="17">
        <v>44907</v>
      </c>
      <c r="J120" s="11" t="s">
        <v>447</v>
      </c>
      <c r="K120" s="14" t="s">
        <v>13</v>
      </c>
      <c r="L120" s="14" t="s">
        <v>14</v>
      </c>
      <c r="M120" s="13">
        <v>45291</v>
      </c>
    </row>
    <row r="121" spans="1:13" ht="90">
      <c r="A121" s="9">
        <f t="shared" si="1"/>
        <v>116</v>
      </c>
      <c r="B121" s="11" t="s">
        <v>52</v>
      </c>
      <c r="C121" s="33" t="s">
        <v>163</v>
      </c>
      <c r="D121" s="33" t="s">
        <v>163</v>
      </c>
      <c r="E121" s="39">
        <v>408803</v>
      </c>
      <c r="F121" s="28">
        <v>18577</v>
      </c>
      <c r="G121" s="28">
        <v>18577</v>
      </c>
      <c r="H121" s="16" t="s">
        <v>17</v>
      </c>
      <c r="I121" s="17">
        <v>44904</v>
      </c>
      <c r="J121" s="11" t="s">
        <v>355</v>
      </c>
      <c r="K121" s="14" t="s">
        <v>13</v>
      </c>
      <c r="L121" s="14" t="s">
        <v>14</v>
      </c>
      <c r="M121" s="13">
        <v>45291</v>
      </c>
    </row>
    <row r="122" spans="1:13" ht="90">
      <c r="A122" s="9">
        <f t="shared" si="1"/>
        <v>117</v>
      </c>
      <c r="B122" s="11" t="s">
        <v>42</v>
      </c>
      <c r="C122" s="29" t="s">
        <v>155</v>
      </c>
      <c r="D122" s="29" t="s">
        <v>155</v>
      </c>
      <c r="E122" s="27" t="s">
        <v>246</v>
      </c>
      <c r="F122" s="28">
        <v>5800</v>
      </c>
      <c r="G122" s="28">
        <v>5800</v>
      </c>
      <c r="H122" s="16" t="s">
        <v>288</v>
      </c>
      <c r="I122" s="17">
        <v>44900</v>
      </c>
      <c r="J122" s="11" t="s">
        <v>345</v>
      </c>
      <c r="K122" s="14" t="s">
        <v>13</v>
      </c>
      <c r="L122" s="14" t="s">
        <v>14</v>
      </c>
      <c r="M122" s="13">
        <v>45291</v>
      </c>
    </row>
    <row r="123" spans="1:13" ht="90">
      <c r="A123" s="9">
        <f t="shared" si="1"/>
        <v>118</v>
      </c>
      <c r="B123" s="11" t="s">
        <v>40</v>
      </c>
      <c r="C123" s="29" t="s">
        <v>153</v>
      </c>
      <c r="D123" s="29" t="s">
        <v>153</v>
      </c>
      <c r="E123" s="27" t="s">
        <v>244</v>
      </c>
      <c r="F123" s="28">
        <v>217800</v>
      </c>
      <c r="G123" s="28">
        <v>217800</v>
      </c>
      <c r="H123" s="16" t="s">
        <v>287</v>
      </c>
      <c r="I123" s="17">
        <v>44900</v>
      </c>
      <c r="J123" s="11" t="s">
        <v>343</v>
      </c>
      <c r="K123" s="14" t="s">
        <v>13</v>
      </c>
      <c r="L123" s="14" t="s">
        <v>14</v>
      </c>
      <c r="M123" s="13">
        <v>45657</v>
      </c>
    </row>
    <row r="124" spans="1:13" ht="90">
      <c r="A124" s="9">
        <f t="shared" si="1"/>
        <v>119</v>
      </c>
      <c r="B124" s="11" t="s">
        <v>39</v>
      </c>
      <c r="C124" s="29" t="s">
        <v>152</v>
      </c>
      <c r="D124" s="29" t="s">
        <v>152</v>
      </c>
      <c r="E124" s="27" t="s">
        <v>243</v>
      </c>
      <c r="F124" s="28">
        <v>151842</v>
      </c>
      <c r="G124" s="28">
        <v>151842</v>
      </c>
      <c r="H124" s="16" t="s">
        <v>287</v>
      </c>
      <c r="I124" s="17">
        <v>44900</v>
      </c>
      <c r="J124" s="11" t="s">
        <v>342</v>
      </c>
      <c r="K124" s="14" t="s">
        <v>13</v>
      </c>
      <c r="L124" s="14" t="s">
        <v>14</v>
      </c>
      <c r="M124" s="13">
        <v>45657</v>
      </c>
    </row>
    <row r="125" spans="1:13" ht="90">
      <c r="A125" s="9">
        <f t="shared" si="1"/>
        <v>120</v>
      </c>
      <c r="B125" s="11" t="s">
        <v>38</v>
      </c>
      <c r="C125" s="29" t="s">
        <v>151</v>
      </c>
      <c r="D125" s="29" t="s">
        <v>151</v>
      </c>
      <c r="E125" s="27" t="s">
        <v>242</v>
      </c>
      <c r="F125" s="28">
        <v>60465.5</v>
      </c>
      <c r="G125" s="28">
        <v>60465.5</v>
      </c>
      <c r="H125" s="16" t="s">
        <v>29</v>
      </c>
      <c r="I125" s="17">
        <v>44900</v>
      </c>
      <c r="J125" s="11" t="s">
        <v>341</v>
      </c>
      <c r="K125" s="14" t="s">
        <v>13</v>
      </c>
      <c r="L125" s="14" t="s">
        <v>14</v>
      </c>
      <c r="M125" s="13">
        <v>45657</v>
      </c>
    </row>
  </sheetData>
  <mergeCells count="14">
    <mergeCell ref="L3:L5"/>
    <mergeCell ref="M3:M5"/>
    <mergeCell ref="A1:M1"/>
    <mergeCell ref="F3:F5"/>
    <mergeCell ref="G3:G5"/>
    <mergeCell ref="H3:H5"/>
    <mergeCell ref="I3:I5"/>
    <mergeCell ref="J3:J5"/>
    <mergeCell ref="K3:K5"/>
    <mergeCell ref="B3:B5"/>
    <mergeCell ref="A3:A5"/>
    <mergeCell ref="C3:C5"/>
    <mergeCell ref="D3:D5"/>
    <mergeCell ref="E3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2023-01-11T06:31:17Z</dcterms:modified>
</cp:coreProperties>
</file>