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9F222BA-5B7E-4C47-B8CD-36CDD5700827}" xr6:coauthVersionLast="47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E12" authorId="0" shapeId="0" xr:uid="{5F93EBFB-5B1F-4E92-AB7B-F0B44F8F2B5E}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<sst xmlns="http://schemas.openxmlformats.org/spreadsheetml/2006/main" count="166" uniqueCount="83">
  <si>
    <t>№ п/п</t>
  </si>
  <si>
    <t>Предмет контракта (Наименование объекта закупки)</t>
  </si>
  <si>
    <t>Кол.-во поставляемого товара, объем выполняемой работы, оказываемой услуги</t>
  </si>
  <si>
    <t>НМЦ контракта</t>
  </si>
  <si>
    <t>Цена в результате ЭА           (Цена контракта)</t>
  </si>
  <si>
    <t>Цена единицы товара, руб.</t>
  </si>
  <si>
    <t>Поставщик</t>
  </si>
  <si>
    <t>Дата заключения контракта</t>
  </si>
  <si>
    <t>ИКЗ</t>
  </si>
  <si>
    <t>Срок поставки товара, оказания услуги</t>
  </si>
  <si>
    <t>Срок оплаты</t>
  </si>
  <si>
    <t>Срок исполнения контракта</t>
  </si>
  <si>
    <t>№ закупки (извещения)</t>
  </si>
  <si>
    <t>В соотвествии спроектом контракта</t>
  </si>
  <si>
    <t>Информация по закупкам товаров, работ, услуг для нужд КОГБУЗ "Кировский областной перинатальный центр"  (заключенным контрактам в течение апрель 2023 г.)</t>
  </si>
  <si>
    <t>Поставка лекарственных препаратов (прогестерон)</t>
  </si>
  <si>
    <t>Поставка лекарственных препаратов (фоллитропин альфа)</t>
  </si>
  <si>
    <t>ООО "МЦ ФЕМИНА"</t>
  </si>
  <si>
    <t>0340200003323010830</t>
  </si>
  <si>
    <t>0340200003323011118</t>
  </si>
  <si>
    <t>0340200003323010185</t>
  </si>
  <si>
    <t>0340200003323010522</t>
  </si>
  <si>
    <t>0340200003323011019</t>
  </si>
  <si>
    <t>0340200003323010163</t>
  </si>
  <si>
    <t>0340200003323010949</t>
  </si>
  <si>
    <t>0340200003323010761</t>
  </si>
  <si>
    <t xml:space="preserve"> 0340200003323010291</t>
  </si>
  <si>
    <t>0340200003323010743</t>
  </si>
  <si>
    <t>0340200003323010572</t>
  </si>
  <si>
    <t>0340200003323010534</t>
  </si>
  <si>
    <t>0340200003323010594</t>
  </si>
  <si>
    <t xml:space="preserve">0340200003323010549 </t>
  </si>
  <si>
    <t>0340200003323010715</t>
  </si>
  <si>
    <t xml:space="preserve"> 0340200003323010910</t>
  </si>
  <si>
    <t xml:space="preserve"> 
0340200003323010610 </t>
  </si>
  <si>
    <t>0340200003323010532</t>
  </si>
  <si>
    <t>0340200003323011339</t>
  </si>
  <si>
    <t>0340200003323011407</t>
  </si>
  <si>
    <t>0340200003323010920</t>
  </si>
  <si>
    <t xml:space="preserve"> 0340200003323011076</t>
  </si>
  <si>
    <t>Поставка реагентов для диагностики первичных иммунодефицитов методом ПЦР</t>
  </si>
  <si>
    <t>Поставка автомобиля легкового</t>
  </si>
  <si>
    <t>Оказание услуг по ТО и ремонту рентгенологического оборудования</t>
  </si>
  <si>
    <t xml:space="preserve">Оказание услуг по проведению периодического технического освидетельствования и оценке  соответствия лифтов, отработавших назначенный срок эксплуатации </t>
  </si>
  <si>
    <t>Поставка реагентов для анализатора газов крови, электролитов, оксиметрии Radiometer ASL 805 Flex</t>
  </si>
  <si>
    <t>Поставка бумаги для лабораторных приборов</t>
  </si>
  <si>
    <t>Поставка стеллажей металлических</t>
  </si>
  <si>
    <t>Поставка мягкой мебели (диван)</t>
  </si>
  <si>
    <t>Консультант Плюс</t>
  </si>
  <si>
    <t>Поставка светодиодных светильников</t>
  </si>
  <si>
    <t>Поставка катетеров баллонных</t>
  </si>
  <si>
    <t>Поставка медицинского оборудования для лаборатории</t>
  </si>
  <si>
    <t>Поставка лекарственных препаратов (Аминокислоты для парентерального питания)</t>
  </si>
  <si>
    <t>Поставка анализатора мочи</t>
  </si>
  <si>
    <t>Поставка наборов для размораживания ооцитов и эмбрионов</t>
  </si>
  <si>
    <t>Поставка антибактериальных препаратов ЖНВЛП</t>
  </si>
  <si>
    <t>Поставка холодильника лабораторного</t>
  </si>
  <si>
    <t>ИП Булатов Марат Кешафович</t>
  </si>
  <si>
    <t>АО "МОТОРАВТО"</t>
  </si>
  <si>
    <t>ООО "БЕЛМЕДИЗДЕЛИЕ"</t>
  </si>
  <si>
    <t>ООО «ПМК»</t>
  </si>
  <si>
    <t>ООО «БЕЛМЕДИЗДЕЛИЕ»</t>
  </si>
  <si>
    <t>ИП ИВАНОВА ИРИНА ВЛАДИМИРОВНА</t>
  </si>
  <si>
    <t>ООО "Офис и стиль"</t>
  </si>
  <si>
    <t>Региональный информационно-правовой центр «КонсультантКиров»</t>
  </si>
  <si>
    <t>ИП НЕТРЕБЕНКО ЮЛИЯ АНДРЕЕВНА</t>
  </si>
  <si>
    <t>ООО «ФК Гранд Капитал»</t>
  </si>
  <si>
    <t>ООО «Римедекстра»</t>
  </si>
  <si>
    <t>ООО "ПЕНТКРОФТ ФАРМА"</t>
  </si>
  <si>
    <t>ООО «Снабком»</t>
  </si>
  <si>
    <t>ООО  «Корлайн»</t>
  </si>
  <si>
    <t>ООО "ФК ГРАНД КАПИТАЛ"</t>
  </si>
  <si>
    <t>ООО «Медторг»</t>
  </si>
  <si>
    <t xml:space="preserve"> ООО "МЕДПРОФСЕРВИС"</t>
  </si>
  <si>
    <t>ООО "ЛАБОРИТ"</t>
  </si>
  <si>
    <t>ООО "КОНТИНЕНТ"</t>
  </si>
  <si>
    <t>ООО Лифтмонтаж</t>
  </si>
  <si>
    <t>232434700400943450100100260090000244</t>
  </si>
  <si>
    <t>232434700400943450100100400022910244</t>
  </si>
  <si>
    <t>232434700400943450100100080050000244</t>
  </si>
  <si>
    <t>232434700400943450100100250130000244</t>
  </si>
  <si>
    <t>232434700400943450100100130410000244</t>
  </si>
  <si>
    <t>232434700400943450100100100010000244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</si>
</sst>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" fontId="0" fillId="0" borderId="0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0" xfId="0" applyBorder="1" applyAlignment="1">
      <alignment wrapText="1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/>
    </xf>
    <xf numFmtId="0" fontId="0" fillId="0" borderId="1" xfId="0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topLeftCell="D10" zoomScale="85" zoomScaleNormal="85" workbookViewId="0">
      <selection activeCell="M25" sqref="M25"/>
    </sheetView>
  </sheetViews>
  <sheetFormatPr defaultColWidth="9.140625" defaultRowHeight="15" x14ac:dyDescent="0.25"/>
  <cols>
    <col min="1" max="1" width="7.140625" style="4" customWidth="1"/>
    <col min="2" max="2" width="27.42578125" style="4" bestFit="1" customWidth="1"/>
    <col min="3" max="3" width="41.7109375" style="5" customWidth="1"/>
    <col min="4" max="4" width="57.5703125" style="5" customWidth="1"/>
    <col min="5" max="5" width="16.7109375" style="7" customWidth="1"/>
    <col min="6" max="6" width="14.7109375" style="7" customWidth="1"/>
    <col min="7" max="7" width="18" style="7" customWidth="1"/>
    <col min="8" max="8" width="36.5703125" style="6" customWidth="1"/>
    <col min="9" max="9" width="13.28515625" style="4" customWidth="1"/>
    <col min="10" max="10" width="39.85546875" style="4" customWidth="1"/>
    <col min="11" max="11" width="33.7109375" style="5" customWidth="1"/>
    <col min="12" max="12" width="39.42578125" style="5" customWidth="1"/>
    <col min="13" max="13" width="13.85546875" style="5" customWidth="1"/>
    <col min="14" max="16384" width="9.140625" style="3"/>
  </cols>
  <sheetData>
    <row r="1" spans="1:13" ht="44.25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3" spans="1:13" s="1" customFormat="1" ht="24.95" customHeight="1" x14ac:dyDescent="0.25">
      <c r="A3" s="21" t="s">
        <v>0</v>
      </c>
      <c r="B3" s="21" t="s">
        <v>12</v>
      </c>
      <c r="C3" s="21" t="s">
        <v>1</v>
      </c>
      <c r="D3" s="21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4" t="s">
        <v>7</v>
      </c>
      <c r="J3" s="25" t="s">
        <v>8</v>
      </c>
      <c r="K3" s="26" t="s">
        <v>9</v>
      </c>
      <c r="L3" s="21" t="s">
        <v>10</v>
      </c>
      <c r="M3" s="21" t="s">
        <v>11</v>
      </c>
    </row>
    <row r="4" spans="1:13" s="1" customFormat="1" ht="24.95" customHeight="1" x14ac:dyDescent="0.25">
      <c r="A4" s="21"/>
      <c r="B4" s="21"/>
      <c r="C4" s="21"/>
      <c r="D4" s="21"/>
      <c r="E4" s="23"/>
      <c r="F4" s="23"/>
      <c r="G4" s="23"/>
      <c r="H4" s="23"/>
      <c r="I4" s="24"/>
      <c r="J4" s="25"/>
      <c r="K4" s="26"/>
      <c r="L4" s="21"/>
      <c r="M4" s="21"/>
    </row>
    <row r="5" spans="1:13" s="2" customFormat="1" ht="24.95" customHeight="1" x14ac:dyDescent="0.25">
      <c r="A5" s="21"/>
      <c r="B5" s="21"/>
      <c r="C5" s="21"/>
      <c r="D5" s="21"/>
      <c r="E5" s="23"/>
      <c r="F5" s="23"/>
      <c r="G5" s="23"/>
      <c r="H5" s="23"/>
      <c r="I5" s="24"/>
      <c r="J5" s="25"/>
      <c r="K5" s="26"/>
      <c r="L5" s="21"/>
      <c r="M5" s="21"/>
    </row>
    <row r="6" spans="1:13" s="9" customFormat="1" ht="78" customHeight="1" x14ac:dyDescent="0.25">
      <c r="A6" s="8">
        <v>1</v>
      </c>
      <c r="B6" s="10" t="s">
        <v>18</v>
      </c>
      <c r="C6" s="12" t="s">
        <v>40</v>
      </c>
      <c r="D6" s="12" t="s">
        <v>40</v>
      </c>
      <c r="E6" s="14">
        <v>259500</v>
      </c>
      <c r="F6" s="15">
        <v>259500</v>
      </c>
      <c r="G6" s="15">
        <v>259500</v>
      </c>
      <c r="H6" s="16" t="s">
        <v>57</v>
      </c>
      <c r="I6" s="18">
        <v>45159</v>
      </c>
      <c r="J6" s="10" t="s">
        <v>77</v>
      </c>
      <c r="K6" s="19" t="s">
        <v>13</v>
      </c>
      <c r="L6" s="19" t="s">
        <v>13</v>
      </c>
      <c r="M6" s="11">
        <v>45291</v>
      </c>
    </row>
    <row r="7" spans="1:13" x14ac:dyDescent="0.25">
      <c r="A7" s="20">
        <f>A6+1</f>
        <v>2</v>
      </c>
      <c r="B7" s="10" t="s">
        <v>19</v>
      </c>
      <c r="C7" s="12" t="s">
        <v>41</v>
      </c>
      <c r="D7" s="12" t="s">
        <v>41</v>
      </c>
      <c r="E7" s="14">
        <v>1500250</v>
      </c>
      <c r="F7" s="15">
        <v>1500250</v>
      </c>
      <c r="G7" s="15">
        <v>1500250</v>
      </c>
      <c r="H7" s="16" t="s">
        <v>58</v>
      </c>
      <c r="I7" s="18">
        <v>45163</v>
      </c>
      <c r="J7" s="10" t="s">
        <v>78</v>
      </c>
      <c r="K7" s="19" t="s">
        <v>13</v>
      </c>
      <c r="L7" s="19" t="s">
        <v>13</v>
      </c>
      <c r="M7" s="11">
        <v>45657</v>
      </c>
    </row>
    <row r="8" spans="1:13" ht="30" x14ac:dyDescent="0.25">
      <c r="A8" s="20">
        <f t="shared" ref="A8:A27" si="0">A7+1</f>
        <v>3</v>
      </c>
      <c r="B8" s="10" t="s">
        <v>20</v>
      </c>
      <c r="C8" s="12" t="s">
        <v>42</v>
      </c>
      <c r="D8" s="12" t="s">
        <v>42</v>
      </c>
      <c r="E8" s="17">
        <v>1147177.8</v>
      </c>
      <c r="F8" s="15">
        <v>1147177.8</v>
      </c>
      <c r="G8" s="15">
        <v>1147177.8</v>
      </c>
      <c r="H8" s="16" t="s">
        <v>59</v>
      </c>
      <c r="I8" s="18">
        <v>45145</v>
      </c>
      <c r="J8" s="10" t="s">
        <v>79</v>
      </c>
      <c r="K8" s="19" t="s">
        <v>13</v>
      </c>
      <c r="L8" s="19" t="s">
        <v>13</v>
      </c>
      <c r="M8" s="11">
        <v>45291</v>
      </c>
    </row>
    <row r="9" spans="1:13" ht="75" x14ac:dyDescent="0.25">
      <c r="A9" s="20">
        <f t="shared" si="0"/>
        <v>4</v>
      </c>
      <c r="B9" s="10" t="s">
        <v>21</v>
      </c>
      <c r="C9" s="12" t="s">
        <v>43</v>
      </c>
      <c r="D9" s="12" t="s">
        <v>43</v>
      </c>
      <c r="E9" s="17">
        <v>199599.2</v>
      </c>
      <c r="F9" s="15">
        <v>199599.2</v>
      </c>
      <c r="G9" s="15">
        <v>199599.2</v>
      </c>
      <c r="H9" s="16" t="s">
        <v>76</v>
      </c>
      <c r="I9" s="18">
        <v>45149</v>
      </c>
      <c r="J9" s="10" t="s">
        <v>79</v>
      </c>
      <c r="K9" s="19" t="s">
        <v>13</v>
      </c>
      <c r="L9" s="19" t="s">
        <v>13</v>
      </c>
      <c r="M9" s="11">
        <v>45291</v>
      </c>
    </row>
    <row r="10" spans="1:13" ht="45" x14ac:dyDescent="0.25">
      <c r="A10" s="20">
        <f t="shared" si="0"/>
        <v>5</v>
      </c>
      <c r="B10" s="10" t="s">
        <v>22</v>
      </c>
      <c r="C10" s="12" t="s">
        <v>44</v>
      </c>
      <c r="D10" s="12" t="s">
        <v>44</v>
      </c>
      <c r="E10" s="17">
        <v>1467198.9</v>
      </c>
      <c r="F10" s="15">
        <v>1467198.9</v>
      </c>
      <c r="G10" s="15">
        <v>1467198.9</v>
      </c>
      <c r="H10" s="16" t="s">
        <v>60</v>
      </c>
      <c r="I10" s="18">
        <v>45160</v>
      </c>
      <c r="J10" s="10" t="s">
        <v>80</v>
      </c>
      <c r="K10" s="19" t="s">
        <v>13</v>
      </c>
      <c r="L10" s="19" t="s">
        <v>13</v>
      </c>
      <c r="M10" s="11">
        <v>45291</v>
      </c>
    </row>
    <row r="11" spans="1:13" ht="30" x14ac:dyDescent="0.25">
      <c r="A11" s="20">
        <f t="shared" si="0"/>
        <v>6</v>
      </c>
      <c r="B11" s="10" t="s">
        <v>23</v>
      </c>
      <c r="C11" s="12" t="s">
        <v>45</v>
      </c>
      <c r="D11" s="12" t="s">
        <v>45</v>
      </c>
      <c r="E11" s="17">
        <v>87200</v>
      </c>
      <c r="F11" s="15">
        <v>68768</v>
      </c>
      <c r="G11" s="15">
        <v>68768</v>
      </c>
      <c r="H11" s="16" t="s">
        <v>61</v>
      </c>
      <c r="I11" s="18">
        <v>45142</v>
      </c>
      <c r="J11" s="10" t="s">
        <v>81</v>
      </c>
      <c r="K11" s="19" t="s">
        <v>13</v>
      </c>
      <c r="L11" s="19" t="s">
        <v>13</v>
      </c>
      <c r="M11" s="11">
        <v>45291</v>
      </c>
    </row>
    <row r="12" spans="1:13" x14ac:dyDescent="0.25">
      <c r="A12" s="20">
        <f t="shared" si="0"/>
        <v>7</v>
      </c>
      <c r="B12" s="10" t="s">
        <v>24</v>
      </c>
      <c r="C12" s="12" t="s">
        <v>46</v>
      </c>
      <c r="D12" s="12" t="s">
        <v>46</v>
      </c>
      <c r="E12" s="17">
        <v>458060</v>
      </c>
      <c r="F12" s="15">
        <v>309190.40000000002</v>
      </c>
      <c r="G12" s="15">
        <v>309190.40000000002</v>
      </c>
      <c r="H12" s="16" t="s">
        <v>62</v>
      </c>
      <c r="I12" s="18">
        <v>45159</v>
      </c>
      <c r="J12" s="10"/>
      <c r="K12" s="19" t="s">
        <v>13</v>
      </c>
      <c r="L12" s="19" t="s">
        <v>13</v>
      </c>
      <c r="M12" s="11">
        <v>45291</v>
      </c>
    </row>
    <row r="13" spans="1:13" x14ac:dyDescent="0.25">
      <c r="A13" s="20">
        <f t="shared" si="0"/>
        <v>8</v>
      </c>
      <c r="B13" s="10" t="s">
        <v>25</v>
      </c>
      <c r="C13" s="12" t="s">
        <v>47</v>
      </c>
      <c r="D13" s="12" t="s">
        <v>47</v>
      </c>
      <c r="E13" s="17">
        <v>63000</v>
      </c>
      <c r="F13" s="15">
        <v>46912.5</v>
      </c>
      <c r="G13" s="15">
        <v>46912.5</v>
      </c>
      <c r="H13" s="16" t="s">
        <v>63</v>
      </c>
      <c r="I13" s="18">
        <v>45159</v>
      </c>
      <c r="J13" s="10"/>
      <c r="K13" s="19" t="s">
        <v>13</v>
      </c>
      <c r="L13" s="19" t="s">
        <v>13</v>
      </c>
      <c r="M13" s="11">
        <v>45657</v>
      </c>
    </row>
    <row r="14" spans="1:13" ht="22.5" x14ac:dyDescent="0.25">
      <c r="A14" s="20">
        <f t="shared" si="0"/>
        <v>9</v>
      </c>
      <c r="B14" s="10" t="s">
        <v>26</v>
      </c>
      <c r="C14" s="12" t="s">
        <v>48</v>
      </c>
      <c r="D14" s="12" t="s">
        <v>48</v>
      </c>
      <c r="E14" s="17">
        <v>428546.64</v>
      </c>
      <c r="F14" s="15">
        <v>414054.72</v>
      </c>
      <c r="G14" s="15">
        <v>414054.72</v>
      </c>
      <c r="H14" s="16" t="s">
        <v>64</v>
      </c>
      <c r="I14" s="18">
        <v>45145</v>
      </c>
      <c r="J14" s="10" t="s">
        <v>82</v>
      </c>
      <c r="K14" s="19" t="s">
        <v>13</v>
      </c>
      <c r="L14" s="19" t="s">
        <v>13</v>
      </c>
      <c r="M14" s="11">
        <v>45291</v>
      </c>
    </row>
    <row r="15" spans="1:13" x14ac:dyDescent="0.25">
      <c r="A15" s="20">
        <f t="shared" si="0"/>
        <v>10</v>
      </c>
      <c r="B15" s="10" t="s">
        <v>27</v>
      </c>
      <c r="C15" s="12" t="s">
        <v>49</v>
      </c>
      <c r="D15" s="12" t="s">
        <v>49</v>
      </c>
      <c r="E15" s="17">
        <v>21405.200000000001</v>
      </c>
      <c r="F15" s="15">
        <v>21405.200000000001</v>
      </c>
      <c r="G15" s="15">
        <v>21405.200000000001</v>
      </c>
      <c r="H15" s="16" t="s">
        <v>65</v>
      </c>
      <c r="I15" s="18">
        <v>45153</v>
      </c>
      <c r="J15" s="10" t="s">
        <v>79</v>
      </c>
      <c r="K15" s="19" t="s">
        <v>13</v>
      </c>
      <c r="L15" s="19" t="s">
        <v>13</v>
      </c>
      <c r="M15" s="11">
        <v>45291</v>
      </c>
    </row>
    <row r="16" spans="1:13" ht="30" x14ac:dyDescent="0.25">
      <c r="A16" s="20">
        <f t="shared" si="0"/>
        <v>11</v>
      </c>
      <c r="B16" s="10" t="s">
        <v>28</v>
      </c>
      <c r="C16" s="12" t="s">
        <v>16</v>
      </c>
      <c r="D16" s="12" t="s">
        <v>16</v>
      </c>
      <c r="E16" s="17">
        <v>1707448.5</v>
      </c>
      <c r="F16" s="15">
        <v>1707448.5</v>
      </c>
      <c r="G16" s="15">
        <v>1707448.5</v>
      </c>
      <c r="H16" s="16" t="s">
        <v>66</v>
      </c>
      <c r="I16" s="18">
        <v>45152</v>
      </c>
      <c r="J16" s="10" t="s">
        <v>79</v>
      </c>
      <c r="K16" s="19" t="s">
        <v>13</v>
      </c>
      <c r="L16" s="19" t="s">
        <v>13</v>
      </c>
      <c r="M16" s="11">
        <v>45291</v>
      </c>
    </row>
    <row r="17" spans="1:13" ht="30" x14ac:dyDescent="0.25">
      <c r="A17" s="20">
        <f t="shared" si="0"/>
        <v>12</v>
      </c>
      <c r="B17" s="10" t="s">
        <v>29</v>
      </c>
      <c r="C17" s="12" t="s">
        <v>15</v>
      </c>
      <c r="D17" s="12" t="s">
        <v>15</v>
      </c>
      <c r="E17" s="17">
        <v>179340</v>
      </c>
      <c r="F17" s="15">
        <v>179340</v>
      </c>
      <c r="G17" s="15">
        <v>179340</v>
      </c>
      <c r="H17" s="16" t="s">
        <v>67</v>
      </c>
      <c r="I17" s="18">
        <v>45152</v>
      </c>
      <c r="J17" s="10" t="s">
        <v>79</v>
      </c>
      <c r="K17" s="19" t="s">
        <v>13</v>
      </c>
      <c r="L17" s="19" t="s">
        <v>13</v>
      </c>
      <c r="M17" s="11">
        <v>45291</v>
      </c>
    </row>
    <row r="18" spans="1:13" x14ac:dyDescent="0.25">
      <c r="A18" s="20">
        <f t="shared" si="0"/>
        <v>13</v>
      </c>
      <c r="B18" s="10" t="s">
        <v>30</v>
      </c>
      <c r="C18" s="12" t="s">
        <v>50</v>
      </c>
      <c r="D18" s="12" t="s">
        <v>50</v>
      </c>
      <c r="E18" s="17">
        <v>200000</v>
      </c>
      <c r="F18" s="15">
        <v>146000</v>
      </c>
      <c r="G18" s="15">
        <v>146000</v>
      </c>
      <c r="H18" s="16" t="s">
        <v>68</v>
      </c>
      <c r="I18" s="18">
        <v>45152</v>
      </c>
      <c r="J18" s="10" t="s">
        <v>79</v>
      </c>
      <c r="K18" s="19" t="s">
        <v>13</v>
      </c>
      <c r="L18" s="19" t="s">
        <v>13</v>
      </c>
      <c r="M18" s="11">
        <v>45291</v>
      </c>
    </row>
    <row r="19" spans="1:13" ht="30" x14ac:dyDescent="0.25">
      <c r="A19" s="20">
        <f t="shared" si="0"/>
        <v>14</v>
      </c>
      <c r="B19" s="10" t="s">
        <v>31</v>
      </c>
      <c r="C19" s="12" t="s">
        <v>51</v>
      </c>
      <c r="D19" s="12" t="s">
        <v>51</v>
      </c>
      <c r="E19" s="17">
        <v>96528.8</v>
      </c>
      <c r="F19" s="15">
        <v>86393.32</v>
      </c>
      <c r="G19" s="15">
        <v>86393.32</v>
      </c>
      <c r="H19" s="16" t="s">
        <v>69</v>
      </c>
      <c r="I19" s="18">
        <v>45152</v>
      </c>
      <c r="J19" s="10" t="s">
        <v>79</v>
      </c>
      <c r="K19" s="19" t="s">
        <v>13</v>
      </c>
      <c r="L19" s="19" t="s">
        <v>13</v>
      </c>
      <c r="M19" s="11">
        <v>45291</v>
      </c>
    </row>
    <row r="20" spans="1:13" ht="30" x14ac:dyDescent="0.25">
      <c r="A20" s="20">
        <f t="shared" si="0"/>
        <v>15</v>
      </c>
      <c r="B20" s="10" t="s">
        <v>32</v>
      </c>
      <c r="C20" s="12" t="s">
        <v>51</v>
      </c>
      <c r="D20" s="12" t="s">
        <v>51</v>
      </c>
      <c r="E20" s="17">
        <v>18450</v>
      </c>
      <c r="F20" s="15">
        <v>18450</v>
      </c>
      <c r="G20" s="15">
        <v>18450</v>
      </c>
      <c r="H20" s="16" t="s">
        <v>70</v>
      </c>
      <c r="I20" s="18">
        <v>45153</v>
      </c>
      <c r="J20" s="10" t="s">
        <v>79</v>
      </c>
      <c r="K20" s="19" t="s">
        <v>13</v>
      </c>
      <c r="L20" s="19" t="s">
        <v>13</v>
      </c>
      <c r="M20" s="11">
        <v>45657</v>
      </c>
    </row>
    <row r="21" spans="1:13" ht="45" x14ac:dyDescent="0.25">
      <c r="A21" s="20">
        <f t="shared" si="0"/>
        <v>16</v>
      </c>
      <c r="B21" s="10" t="s">
        <v>33</v>
      </c>
      <c r="C21" s="12" t="s">
        <v>52</v>
      </c>
      <c r="D21" s="12" t="s">
        <v>52</v>
      </c>
      <c r="E21" s="17">
        <v>581100</v>
      </c>
      <c r="F21" s="15">
        <v>581100</v>
      </c>
      <c r="G21" s="15">
        <v>581100</v>
      </c>
      <c r="H21" s="16" t="s">
        <v>71</v>
      </c>
      <c r="I21" s="18">
        <v>45159</v>
      </c>
      <c r="J21" s="10" t="s">
        <v>79</v>
      </c>
      <c r="K21" s="19" t="s">
        <v>13</v>
      </c>
      <c r="L21" s="19" t="s">
        <v>13</v>
      </c>
      <c r="M21" s="11">
        <v>45291</v>
      </c>
    </row>
    <row r="22" spans="1:13" ht="30" x14ac:dyDescent="0.25">
      <c r="A22" s="20">
        <f t="shared" si="0"/>
        <v>17</v>
      </c>
      <c r="B22" s="10" t="s">
        <v>34</v>
      </c>
      <c r="C22" s="12" t="s">
        <v>51</v>
      </c>
      <c r="D22" s="12" t="s">
        <v>51</v>
      </c>
      <c r="E22" s="17">
        <v>151480</v>
      </c>
      <c r="F22" s="15">
        <v>137089.4</v>
      </c>
      <c r="G22" s="15">
        <v>137089.4</v>
      </c>
      <c r="H22" s="16" t="s">
        <v>72</v>
      </c>
      <c r="I22" s="18">
        <v>45153</v>
      </c>
      <c r="J22" s="10" t="s">
        <v>79</v>
      </c>
      <c r="K22" s="19" t="s">
        <v>13</v>
      </c>
      <c r="L22" s="19" t="s">
        <v>13</v>
      </c>
      <c r="M22" s="11">
        <v>45291</v>
      </c>
    </row>
    <row r="23" spans="1:13" ht="45" x14ac:dyDescent="0.25">
      <c r="A23" s="20">
        <f t="shared" si="0"/>
        <v>18</v>
      </c>
      <c r="B23" s="10" t="s">
        <v>35</v>
      </c>
      <c r="C23" s="12" t="s">
        <v>44</v>
      </c>
      <c r="D23" s="12" t="s">
        <v>44</v>
      </c>
      <c r="E23" s="14">
        <v>643190.23</v>
      </c>
      <c r="F23" s="15">
        <v>424505.63</v>
      </c>
      <c r="G23" s="15">
        <v>424505.63</v>
      </c>
      <c r="H23" s="16" t="s">
        <v>73</v>
      </c>
      <c r="I23" s="18">
        <v>45152</v>
      </c>
      <c r="J23" s="10" t="s">
        <v>79</v>
      </c>
      <c r="K23" s="19" t="s">
        <v>13</v>
      </c>
      <c r="L23" s="19" t="s">
        <v>13</v>
      </c>
      <c r="M23" s="11">
        <v>45291</v>
      </c>
    </row>
    <row r="24" spans="1:13" x14ac:dyDescent="0.25">
      <c r="A24" s="20">
        <f t="shared" si="0"/>
        <v>19</v>
      </c>
      <c r="B24" s="10" t="s">
        <v>36</v>
      </c>
      <c r="C24" s="13" t="s">
        <v>53</v>
      </c>
      <c r="D24" s="13" t="s">
        <v>53</v>
      </c>
      <c r="E24" s="17">
        <v>175000</v>
      </c>
      <c r="F24" s="15">
        <v>175000</v>
      </c>
      <c r="G24" s="15">
        <v>175000</v>
      </c>
      <c r="H24" s="16" t="s">
        <v>74</v>
      </c>
      <c r="I24" s="18">
        <v>45167</v>
      </c>
      <c r="J24" s="10" t="s">
        <v>79</v>
      </c>
      <c r="K24" s="19" t="s">
        <v>13</v>
      </c>
      <c r="L24" s="19" t="s">
        <v>13</v>
      </c>
      <c r="M24" s="11">
        <v>45291</v>
      </c>
    </row>
    <row r="25" spans="1:13" ht="30" x14ac:dyDescent="0.25">
      <c r="A25" s="20">
        <f t="shared" si="0"/>
        <v>20</v>
      </c>
      <c r="B25" s="10" t="s">
        <v>37</v>
      </c>
      <c r="C25" s="13" t="s">
        <v>54</v>
      </c>
      <c r="D25" s="13" t="s">
        <v>54</v>
      </c>
      <c r="E25" s="17">
        <v>195195</v>
      </c>
      <c r="F25" s="15">
        <v>195195</v>
      </c>
      <c r="G25" s="15">
        <v>195195</v>
      </c>
      <c r="H25" s="16" t="s">
        <v>17</v>
      </c>
      <c r="I25" s="18">
        <v>45169</v>
      </c>
      <c r="J25" s="10" t="s">
        <v>79</v>
      </c>
      <c r="K25" s="19" t="s">
        <v>13</v>
      </c>
      <c r="L25" s="19" t="s">
        <v>13</v>
      </c>
      <c r="M25" s="11">
        <v>45291</v>
      </c>
    </row>
    <row r="26" spans="1:13" ht="30" x14ac:dyDescent="0.25">
      <c r="A26" s="20">
        <f t="shared" si="0"/>
        <v>21</v>
      </c>
      <c r="B26" s="10" t="s">
        <v>38</v>
      </c>
      <c r="C26" s="13" t="s">
        <v>55</v>
      </c>
      <c r="D26" s="13" t="s">
        <v>55</v>
      </c>
      <c r="E26" s="17">
        <v>998583.75</v>
      </c>
      <c r="F26" s="15">
        <v>954292.5</v>
      </c>
      <c r="G26" s="15">
        <v>954292.5</v>
      </c>
      <c r="H26" s="16" t="s">
        <v>71</v>
      </c>
      <c r="I26" s="18">
        <v>45159</v>
      </c>
      <c r="J26" s="10" t="s">
        <v>79</v>
      </c>
      <c r="K26" s="19" t="s">
        <v>13</v>
      </c>
      <c r="L26" s="19" t="s">
        <v>13</v>
      </c>
      <c r="M26" s="11">
        <v>45291</v>
      </c>
    </row>
    <row r="27" spans="1:13" x14ac:dyDescent="0.25">
      <c r="A27" s="20">
        <f t="shared" si="0"/>
        <v>22</v>
      </c>
      <c r="B27" s="10" t="s">
        <v>39</v>
      </c>
      <c r="C27" s="13" t="s">
        <v>56</v>
      </c>
      <c r="D27" s="13" t="s">
        <v>56</v>
      </c>
      <c r="E27" s="17">
        <v>50818</v>
      </c>
      <c r="F27" s="15">
        <v>50563.91</v>
      </c>
      <c r="G27" s="15">
        <v>50563.91</v>
      </c>
      <c r="H27" s="16" t="s">
        <v>75</v>
      </c>
      <c r="I27" s="18">
        <v>45166</v>
      </c>
      <c r="J27" s="10" t="s">
        <v>79</v>
      </c>
      <c r="K27" s="19" t="s">
        <v>13</v>
      </c>
      <c r="L27" s="19" t="s">
        <v>13</v>
      </c>
      <c r="M27" s="11">
        <v>45291</v>
      </c>
    </row>
    <row r="28" spans="1:13" x14ac:dyDescent="0.25">
      <c r="H28" s="16"/>
    </row>
    <row r="29" spans="1:13" x14ac:dyDescent="0.25">
      <c r="H29" s="16"/>
    </row>
    <row r="30" spans="1:13" x14ac:dyDescent="0.25">
      <c r="H30" s="16"/>
    </row>
    <row r="31" spans="1:13" x14ac:dyDescent="0.25">
      <c r="H31" s="16"/>
    </row>
    <row r="32" spans="1:13" x14ac:dyDescent="0.25">
      <c r="H32" s="16"/>
    </row>
    <row r="33" spans="8:8" x14ac:dyDescent="0.25">
      <c r="H33" s="16"/>
    </row>
    <row r="34" spans="8:8" x14ac:dyDescent="0.25">
      <c r="H34" s="16"/>
    </row>
    <row r="35" spans="8:8" x14ac:dyDescent="0.25">
      <c r="H35" s="16"/>
    </row>
    <row r="36" spans="8:8" x14ac:dyDescent="0.25">
      <c r="H36" s="16"/>
    </row>
    <row r="37" spans="8:8" x14ac:dyDescent="0.25">
      <c r="H37" s="16"/>
    </row>
    <row r="38" spans="8:8" x14ac:dyDescent="0.25">
      <c r="H38" s="16"/>
    </row>
    <row r="39" spans="8:8" x14ac:dyDescent="0.25">
      <c r="H39" s="16"/>
    </row>
    <row r="40" spans="8:8" x14ac:dyDescent="0.25">
      <c r="H40" s="16"/>
    </row>
    <row r="41" spans="8:8" x14ac:dyDescent="0.25">
      <c r="H41" s="16"/>
    </row>
    <row r="42" spans="8:8" x14ac:dyDescent="0.25">
      <c r="H42" s="16"/>
    </row>
    <row r="43" spans="8:8" x14ac:dyDescent="0.25">
      <c r="H43" s="16"/>
    </row>
    <row r="44" spans="8:8" x14ac:dyDescent="0.25">
      <c r="H44" s="16"/>
    </row>
  </sheetData>
  <mergeCells count="14">
    <mergeCell ref="L3:L5"/>
    <mergeCell ref="M3:M5"/>
    <mergeCell ref="A1:M1"/>
    <mergeCell ref="F3:F5"/>
    <mergeCell ref="G3:G5"/>
    <mergeCell ref="H3:H5"/>
    <mergeCell ref="I3:I5"/>
    <mergeCell ref="J3:J5"/>
    <mergeCell ref="K3:K5"/>
    <mergeCell ref="B3:B5"/>
    <mergeCell ref="A3:A5"/>
    <mergeCell ref="C3:C5"/>
    <mergeCell ref="D3:D5"/>
    <mergeCell ref="E3:E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2023-09-11T08:31:39Z</dcterms:modified>
</cp:coreProperties>
</file>